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1"/>
  </bookViews>
  <sheets>
    <sheet name="R10QICLUB" sheetId="1" r:id="rId1"/>
    <sheet name="classt equipes" sheetId="2" r:id="rId2"/>
    <sheet name="classt joueurs" sheetId="3" r:id="rId3"/>
  </sheets>
  <definedNames/>
  <calcPr fullCalcOnLoad="1"/>
</workbook>
</file>

<file path=xl/sharedStrings.xml><?xml version="1.0" encoding="utf-8"?>
<sst xmlns="http://schemas.openxmlformats.org/spreadsheetml/2006/main" count="1866" uniqueCount="383">
  <si>
    <t>DIVISION</t>
  </si>
  <si>
    <t>NOMEQUIPE</t>
  </si>
  <si>
    <t>NOM</t>
  </si>
  <si>
    <t>NOMSEUL</t>
  </si>
  <si>
    <t>PRENOM</t>
  </si>
  <si>
    <t>CAT</t>
  </si>
  <si>
    <t>S</t>
  </si>
  <si>
    <t>INDVAL</t>
  </si>
  <si>
    <t>CUMUL</t>
  </si>
  <si>
    <t>CLP1</t>
  </si>
  <si>
    <t>CLP2</t>
  </si>
  <si>
    <t>CLP3</t>
  </si>
  <si>
    <t>TOP</t>
  </si>
  <si>
    <t>R12-VALENTIGNEY</t>
  </si>
  <si>
    <t>BERNIER Pascal</t>
  </si>
  <si>
    <t>BERNIER</t>
  </si>
  <si>
    <t>Pascal</t>
  </si>
  <si>
    <t>1A</t>
  </si>
  <si>
    <t>R12</t>
  </si>
  <si>
    <t>DIVISION 4</t>
  </si>
  <si>
    <t>R10-AUDINCOURT 2</t>
  </si>
  <si>
    <t>GUEUTAL Anthony</t>
  </si>
  <si>
    <t>GUEUTAL</t>
  </si>
  <si>
    <t>Anthony</t>
  </si>
  <si>
    <t>E</t>
  </si>
  <si>
    <t>2B</t>
  </si>
  <si>
    <t>R10</t>
  </si>
  <si>
    <t>DIVISION 3</t>
  </si>
  <si>
    <t>R03-BESANCON CITADELLE</t>
  </si>
  <si>
    <t>BARTIER Frédéric</t>
  </si>
  <si>
    <t>BARTIER</t>
  </si>
  <si>
    <t>Frédéric</t>
  </si>
  <si>
    <t>1B</t>
  </si>
  <si>
    <t>R03</t>
  </si>
  <si>
    <t>DIVISION 2</t>
  </si>
  <si>
    <t>R10-AUDINCOURT 1</t>
  </si>
  <si>
    <t>DULUC Didier</t>
  </si>
  <si>
    <t>DULUC</t>
  </si>
  <si>
    <t>Didier</t>
  </si>
  <si>
    <t>R01-GRAY ROLLINGS</t>
  </si>
  <si>
    <t>COMTE Christophe</t>
  </si>
  <si>
    <t>COMTE</t>
  </si>
  <si>
    <t>Christophe</t>
  </si>
  <si>
    <t>3A</t>
  </si>
  <si>
    <t>R01</t>
  </si>
  <si>
    <t>DIVISION 5</t>
  </si>
  <si>
    <t>R03-BESANCON CASTAN</t>
  </si>
  <si>
    <t>LEVY Suzanne</t>
  </si>
  <si>
    <t>LEVY</t>
  </si>
  <si>
    <t>Suzanne</t>
  </si>
  <si>
    <t>V</t>
  </si>
  <si>
    <t>3B</t>
  </si>
  <si>
    <t>PAGUET Jacky</t>
  </si>
  <si>
    <t>PAGUET</t>
  </si>
  <si>
    <t>Jacky</t>
  </si>
  <si>
    <t>4A</t>
  </si>
  <si>
    <t>R06-PONTARLIER</t>
  </si>
  <si>
    <t>FAIVRE DUPAIGRE Jacques</t>
  </si>
  <si>
    <t>FAIVRE DUPAIGRE</t>
  </si>
  <si>
    <t>Jacques</t>
  </si>
  <si>
    <t>4D</t>
  </si>
  <si>
    <t>R06</t>
  </si>
  <si>
    <t>WEILL Jean-Baptiste</t>
  </si>
  <si>
    <t>WEILL</t>
  </si>
  <si>
    <t>Jean-Baptiste</t>
  </si>
  <si>
    <t>2A</t>
  </si>
  <si>
    <t>R02-DOLE 1</t>
  </si>
  <si>
    <t>GENDRE Bernard</t>
  </si>
  <si>
    <t>GENDRE</t>
  </si>
  <si>
    <t>Bernard</t>
  </si>
  <si>
    <t>R02</t>
  </si>
  <si>
    <t>DUBREUIL Ghislain</t>
  </si>
  <si>
    <t>DUBREUIL</t>
  </si>
  <si>
    <t>Ghislain</t>
  </si>
  <si>
    <t>R03-BESANCON GRANVELLE</t>
  </si>
  <si>
    <t>ROY Mickaël</t>
  </si>
  <si>
    <t>ROY</t>
  </si>
  <si>
    <t>Mickaël</t>
  </si>
  <si>
    <t>J</t>
  </si>
  <si>
    <t>R05-VESOUL</t>
  </si>
  <si>
    <t>PENTECOTE Etienne</t>
  </si>
  <si>
    <t>PENTECOTE</t>
  </si>
  <si>
    <t>Etienne</t>
  </si>
  <si>
    <t>R05</t>
  </si>
  <si>
    <t>R04-LONS-LE-SAUNIER</t>
  </si>
  <si>
    <t>TREHOUT Solange</t>
  </si>
  <si>
    <t>TREHOUT</t>
  </si>
  <si>
    <t>Solange</t>
  </si>
  <si>
    <t>D</t>
  </si>
  <si>
    <t>R04</t>
  </si>
  <si>
    <t>PETIOT Micheline</t>
  </si>
  <si>
    <t>PETIOT</t>
  </si>
  <si>
    <t>Micheline</t>
  </si>
  <si>
    <t>4B</t>
  </si>
  <si>
    <t>R03-BESANCON RIVOTTE</t>
  </si>
  <si>
    <t>SERVETTE Rolande</t>
  </si>
  <si>
    <t>SERVETTE</t>
  </si>
  <si>
    <t>Rolande</t>
  </si>
  <si>
    <t>BOUSSAERT Thierry</t>
  </si>
  <si>
    <t>BOUSSAERT</t>
  </si>
  <si>
    <t>Thierry</t>
  </si>
  <si>
    <t>VAISSEAU Noëlle</t>
  </si>
  <si>
    <t>VAISSEAU</t>
  </si>
  <si>
    <t>Noëlle</t>
  </si>
  <si>
    <t>TRIBUT Annie</t>
  </si>
  <si>
    <t>TRIBUT</t>
  </si>
  <si>
    <t>Annie</t>
  </si>
  <si>
    <t>4C</t>
  </si>
  <si>
    <t>FAVRE Valérie</t>
  </si>
  <si>
    <t>FAVRE</t>
  </si>
  <si>
    <t>Valérie</t>
  </si>
  <si>
    <t>BOUCARD Claude</t>
  </si>
  <si>
    <t>BOUCARD</t>
  </si>
  <si>
    <t>Claude</t>
  </si>
  <si>
    <t>ROUSSEL Daniel</t>
  </si>
  <si>
    <t>ROUSSEL</t>
  </si>
  <si>
    <t>Daniel</t>
  </si>
  <si>
    <t>BETTINELLI Michèle</t>
  </si>
  <si>
    <t>BETTINELLI</t>
  </si>
  <si>
    <t>Michèle</t>
  </si>
  <si>
    <t>LAMBERT Patricia</t>
  </si>
  <si>
    <t>LAMBERT</t>
  </si>
  <si>
    <t>Patricia</t>
  </si>
  <si>
    <t>DUBAIL Marie-Antoinette</t>
  </si>
  <si>
    <t>DUBAIL</t>
  </si>
  <si>
    <t>Marie-Antoinette</t>
  </si>
  <si>
    <t>R17-RECHESY</t>
  </si>
  <si>
    <t>PFLEGER Matthieu</t>
  </si>
  <si>
    <t>PFLEGER</t>
  </si>
  <si>
    <t>Matthieu</t>
  </si>
  <si>
    <t>R17</t>
  </si>
  <si>
    <t>TRIBUT Anne</t>
  </si>
  <si>
    <t>Anne</t>
  </si>
  <si>
    <t>AUBRY Michel</t>
  </si>
  <si>
    <t>AUBRY</t>
  </si>
  <si>
    <t>Michel</t>
  </si>
  <si>
    <t>R10-AUDINCOURT 3</t>
  </si>
  <si>
    <t>SAUGE Jean</t>
  </si>
  <si>
    <t>SAUGE</t>
  </si>
  <si>
    <t>Jean</t>
  </si>
  <si>
    <t>R02-DOLE 2</t>
  </si>
  <si>
    <t>MACCHIONI Andrée</t>
  </si>
  <si>
    <t>MACCHIONI</t>
  </si>
  <si>
    <t>Andrée</t>
  </si>
  <si>
    <t>5A</t>
  </si>
  <si>
    <t>AUBERT Josiane</t>
  </si>
  <si>
    <t>AUBERT</t>
  </si>
  <si>
    <t>Josiane</t>
  </si>
  <si>
    <t>7</t>
  </si>
  <si>
    <t>EITEL Dominique</t>
  </si>
  <si>
    <t>EITEL</t>
  </si>
  <si>
    <t>Dominique</t>
  </si>
  <si>
    <t>MENNECHET Brigitte</t>
  </si>
  <si>
    <t>MENNECHET</t>
  </si>
  <si>
    <t>Brigitte</t>
  </si>
  <si>
    <t>R20-BESANCON SPT</t>
  </si>
  <si>
    <t>CORNUT Marie-Claude</t>
  </si>
  <si>
    <t>CORNUT</t>
  </si>
  <si>
    <t>Marie-Claude</t>
  </si>
  <si>
    <t>R20</t>
  </si>
  <si>
    <t>LEVY Benjamin</t>
  </si>
  <si>
    <t>Benjamin</t>
  </si>
  <si>
    <t>GRESSET-BEATRIX Suzanne</t>
  </si>
  <si>
    <t>GRESSET-BEATRIX</t>
  </si>
  <si>
    <t>FAUVET Corinne</t>
  </si>
  <si>
    <t>FAUVET</t>
  </si>
  <si>
    <t>Corinne</t>
  </si>
  <si>
    <t>LASALLE Michelle</t>
  </si>
  <si>
    <t>LASALLE</t>
  </si>
  <si>
    <t>Michelle</t>
  </si>
  <si>
    <t>CRANCE Christine</t>
  </si>
  <si>
    <t>CRANCE</t>
  </si>
  <si>
    <t>Christine</t>
  </si>
  <si>
    <t>5C</t>
  </si>
  <si>
    <t>R01-GRAY FORCE WON</t>
  </si>
  <si>
    <t>GARNIER Sylviane</t>
  </si>
  <si>
    <t>GARNIER</t>
  </si>
  <si>
    <t>Sylviane</t>
  </si>
  <si>
    <t>NEDELEC Michelle</t>
  </si>
  <si>
    <t>NEDELEC</t>
  </si>
  <si>
    <t>EMERY Joëlle</t>
  </si>
  <si>
    <t>EMERY</t>
  </si>
  <si>
    <t>Joëlle</t>
  </si>
  <si>
    <t>GUYOT Monique</t>
  </si>
  <si>
    <t>GUYOT</t>
  </si>
  <si>
    <t>Monique</t>
  </si>
  <si>
    <t>CARBONNIER Nicole</t>
  </si>
  <si>
    <t>CARBONNIER</t>
  </si>
  <si>
    <t>Nicole</t>
  </si>
  <si>
    <t>MUSIELAK Andrée</t>
  </si>
  <si>
    <t>MUSIELAK</t>
  </si>
  <si>
    <t>6A</t>
  </si>
  <si>
    <t>FRANTZ Yvon</t>
  </si>
  <si>
    <t>FRANTZ</t>
  </si>
  <si>
    <t>Yvon</t>
  </si>
  <si>
    <t>RUHOFF Yves</t>
  </si>
  <si>
    <t>RUHOFF</t>
  </si>
  <si>
    <t>Yves</t>
  </si>
  <si>
    <t>PETITHORY Frédérique</t>
  </si>
  <si>
    <t>PETITHORY</t>
  </si>
  <si>
    <t>Frédérique</t>
  </si>
  <si>
    <t>PLUMEY Liliane</t>
  </si>
  <si>
    <t>PLUMEY</t>
  </si>
  <si>
    <t>Liliane</t>
  </si>
  <si>
    <t>CLERGET Marie-Françoise</t>
  </si>
  <si>
    <t>CLERGET</t>
  </si>
  <si>
    <t>Marie-Françoise</t>
  </si>
  <si>
    <t>MARTIN Gérard</t>
  </si>
  <si>
    <t>MARTIN</t>
  </si>
  <si>
    <t>Gérard</t>
  </si>
  <si>
    <t>KEROMEN Yves</t>
  </si>
  <si>
    <t>KEROMEN</t>
  </si>
  <si>
    <t>CHAY Georgette</t>
  </si>
  <si>
    <t>CHAY</t>
  </si>
  <si>
    <t>Georgette</t>
  </si>
  <si>
    <t>COMTET Alain</t>
  </si>
  <si>
    <t>COMTET</t>
  </si>
  <si>
    <t>Alain</t>
  </si>
  <si>
    <t>5B</t>
  </si>
  <si>
    <t>JANNIOT Claude</t>
  </si>
  <si>
    <t>JANNIOT</t>
  </si>
  <si>
    <t>CLAD Martine</t>
  </si>
  <si>
    <t>CLAD</t>
  </si>
  <si>
    <t>Martine</t>
  </si>
  <si>
    <t>JACQUOT Claude</t>
  </si>
  <si>
    <t>JACQUOT</t>
  </si>
  <si>
    <t>TEILLET Brigitte</t>
  </si>
  <si>
    <t>TEILLET</t>
  </si>
  <si>
    <t>BOREL Janine</t>
  </si>
  <si>
    <t>BOREL</t>
  </si>
  <si>
    <t>Janine</t>
  </si>
  <si>
    <t>FREYBURGER Marcelle</t>
  </si>
  <si>
    <t>FREYBURGER</t>
  </si>
  <si>
    <t>Marcelle</t>
  </si>
  <si>
    <t>5D</t>
  </si>
  <si>
    <t>VIVOT Brigitte</t>
  </si>
  <si>
    <t>VIVOT</t>
  </si>
  <si>
    <t>DIVISION 6</t>
  </si>
  <si>
    <t>R14-BELFORT</t>
  </si>
  <si>
    <t>MOUROT Nicole</t>
  </si>
  <si>
    <t>MOUROT</t>
  </si>
  <si>
    <t>R14</t>
  </si>
  <si>
    <t>LOUVOT Carole</t>
  </si>
  <si>
    <t>LOUVOT</t>
  </si>
  <si>
    <t>Carole</t>
  </si>
  <si>
    <t>BARTIER Victor</t>
  </si>
  <si>
    <t>Victor</t>
  </si>
  <si>
    <t>PELE Chantal</t>
  </si>
  <si>
    <t>PELE</t>
  </si>
  <si>
    <t>Chantal</t>
  </si>
  <si>
    <t>TROUSSIERE Marie-Louise</t>
  </si>
  <si>
    <t>TROUSSIERE</t>
  </si>
  <si>
    <t>Marie-Louise</t>
  </si>
  <si>
    <t>GRAFF Claude</t>
  </si>
  <si>
    <t>GRAFF</t>
  </si>
  <si>
    <t>HUMAIR Jeannine</t>
  </si>
  <si>
    <t>HUMAIR</t>
  </si>
  <si>
    <t>Jeannine</t>
  </si>
  <si>
    <t>BADER Colette</t>
  </si>
  <si>
    <t>BADER</t>
  </si>
  <si>
    <t>Colette</t>
  </si>
  <si>
    <t>ALBINGRE Geneviève</t>
  </si>
  <si>
    <t>ALBINGRE</t>
  </si>
  <si>
    <t>Geneviève</t>
  </si>
  <si>
    <t>BORGERHOFF Jean-Pierre</t>
  </si>
  <si>
    <t>BORGERHOFF</t>
  </si>
  <si>
    <t>Jean-Pierre</t>
  </si>
  <si>
    <t>GANNE Nadine</t>
  </si>
  <si>
    <t>GANNE</t>
  </si>
  <si>
    <t>Nadine</t>
  </si>
  <si>
    <t>DUBREUIL Marie-Pierre</t>
  </si>
  <si>
    <t>Marie-Pierre</t>
  </si>
  <si>
    <t>MALCUIT Pascal</t>
  </si>
  <si>
    <t>MALCUIT</t>
  </si>
  <si>
    <t>SCHWOB Marie-Claire</t>
  </si>
  <si>
    <t>SCHWOB</t>
  </si>
  <si>
    <t>Marie-Claire</t>
  </si>
  <si>
    <t>MEZONNET Yolande</t>
  </si>
  <si>
    <t>MEZONNET</t>
  </si>
  <si>
    <t>Yolande</t>
  </si>
  <si>
    <t>6B</t>
  </si>
  <si>
    <t>PIERRE Marie-Thérèse</t>
  </si>
  <si>
    <t>PIERRE</t>
  </si>
  <si>
    <t>Marie-Thérèse</t>
  </si>
  <si>
    <t>MONIN Jeanine</t>
  </si>
  <si>
    <t>MONIN</t>
  </si>
  <si>
    <t>Jeanine</t>
  </si>
  <si>
    <t>MIRBEY Eveline</t>
  </si>
  <si>
    <t>MIRBEY</t>
  </si>
  <si>
    <t>Eveline</t>
  </si>
  <si>
    <t>STAMCAR Chantal</t>
  </si>
  <si>
    <t>STAMCAR</t>
  </si>
  <si>
    <t>CHIODI Odette</t>
  </si>
  <si>
    <t>CHIODI</t>
  </si>
  <si>
    <t>Odette</t>
  </si>
  <si>
    <t>STOEFFLER Marie</t>
  </si>
  <si>
    <t>STOEFFLER</t>
  </si>
  <si>
    <t>Marie</t>
  </si>
  <si>
    <t>MIAVRIL Jocelyne</t>
  </si>
  <si>
    <t>MIAVRIL</t>
  </si>
  <si>
    <t>Jocelyne</t>
  </si>
  <si>
    <t>6C</t>
  </si>
  <si>
    <t>DELABORDE Liliane</t>
  </si>
  <si>
    <t>DELABORDE</t>
  </si>
  <si>
    <t>PLOTTEY Monique</t>
  </si>
  <si>
    <t>PLOTTEY</t>
  </si>
  <si>
    <t>LOICHEMOL Gérard</t>
  </si>
  <si>
    <t>LOICHEMOL</t>
  </si>
  <si>
    <t>GERBET Nicole</t>
  </si>
  <si>
    <t>GERBET</t>
  </si>
  <si>
    <t>JORAND Andrée</t>
  </si>
  <si>
    <t>JORAND</t>
  </si>
  <si>
    <t>LINDECKER Martine</t>
  </si>
  <si>
    <t>LINDECKER</t>
  </si>
  <si>
    <t>DOUGUEDROIT Suzanne</t>
  </si>
  <si>
    <t>DOUGUEDROIT</t>
  </si>
  <si>
    <t>R-COMITE DJEUNS</t>
  </si>
  <si>
    <t>LOUVRIER Eric</t>
  </si>
  <si>
    <t>LOUVRIER</t>
  </si>
  <si>
    <t>Eric</t>
  </si>
  <si>
    <t>C</t>
  </si>
  <si>
    <t>RJ19</t>
  </si>
  <si>
    <t>BALANDIER Danièle</t>
  </si>
  <si>
    <t>BALANDIER</t>
  </si>
  <si>
    <t>Danièle</t>
  </si>
  <si>
    <t>STOCKER Michèle</t>
  </si>
  <si>
    <t>STOCKER</t>
  </si>
  <si>
    <t>JOBERT Jacqueline</t>
  </si>
  <si>
    <t>JOBERT</t>
  </si>
  <si>
    <t>Jacqueline</t>
  </si>
  <si>
    <t>KEROMEN Janine</t>
  </si>
  <si>
    <t>ALBINI Anne</t>
  </si>
  <si>
    <t>ALBINI</t>
  </si>
  <si>
    <t>RJ12-VALENTIGNEY</t>
  </si>
  <si>
    <t>ALBINI Nicolas</t>
  </si>
  <si>
    <t>Nicolas</t>
  </si>
  <si>
    <t>P</t>
  </si>
  <si>
    <t>LANQUETIN Christiane</t>
  </si>
  <si>
    <t>LANQUETIN</t>
  </si>
  <si>
    <t>Christiane</t>
  </si>
  <si>
    <t>VERGUET Louise</t>
  </si>
  <si>
    <t>VERGUET</t>
  </si>
  <si>
    <t>Louise</t>
  </si>
  <si>
    <t>B</t>
  </si>
  <si>
    <t>6D</t>
  </si>
  <si>
    <t>GRANDVUILLEMIN Louise</t>
  </si>
  <si>
    <t>GRANDVUILLEMIN</t>
  </si>
  <si>
    <t>JEANNEROD Léa</t>
  </si>
  <si>
    <t>JEANNEROD</t>
  </si>
  <si>
    <t>Léa</t>
  </si>
  <si>
    <t>VUITTENEZ Romane</t>
  </si>
  <si>
    <t>VUITTENEZ</t>
  </si>
  <si>
    <t>Romane</t>
  </si>
  <si>
    <t>BARRAS Sylvie</t>
  </si>
  <si>
    <t>BARRAS</t>
  </si>
  <si>
    <t>Sylvie</t>
  </si>
  <si>
    <t>MOUREY Suzanne</t>
  </si>
  <si>
    <t>MOUREY</t>
  </si>
  <si>
    <t>GIRARD Louisette</t>
  </si>
  <si>
    <t>GIRARD</t>
  </si>
  <si>
    <t>Louisette</t>
  </si>
  <si>
    <t>GENTILHOMME Marie-Geneviève</t>
  </si>
  <si>
    <t>GENTILHOMME</t>
  </si>
  <si>
    <t>Marie-Geneviève</t>
  </si>
  <si>
    <t>KELLER Jacques</t>
  </si>
  <si>
    <t>KELLER</t>
  </si>
  <si>
    <t>GIRARD Anny</t>
  </si>
  <si>
    <t>Anny</t>
  </si>
  <si>
    <t>SAUSSOT Marcelle</t>
  </si>
  <si>
    <t>SAUSSOT</t>
  </si>
  <si>
    <t>KASPER Josiane</t>
  </si>
  <si>
    <t>KASPER</t>
  </si>
  <si>
    <t>PERREZ Geneviève</t>
  </si>
  <si>
    <t>PERREZ</t>
  </si>
  <si>
    <t>ANDRE Isabelle</t>
  </si>
  <si>
    <t>ANDRE</t>
  </si>
  <si>
    <t>Isabelle</t>
  </si>
  <si>
    <t>KRYNZUCK Michelle</t>
  </si>
  <si>
    <t>KRYNZUCK</t>
  </si>
  <si>
    <t>Club</t>
  </si>
  <si>
    <t>P1</t>
  </si>
  <si>
    <t>P2</t>
  </si>
  <si>
    <t>P3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</si>
</sst>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17" borderId="0" xfId="0" applyFont="1" applyFill="1" applyAlignment="1">
      <alignment/>
    </xf>
    <xf numFmtId="0" fontId="18" fillId="17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8" fillId="17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37">
      <selection activeCell="A65" sqref="A65:P71"/>
    </sheetView>
  </sheetViews>
  <sheetFormatPr defaultColWidth="11.421875" defaultRowHeight="12.75"/>
  <cols>
    <col min="1" max="1" width="10.00390625" style="0" customWidth="1"/>
    <col min="2" max="2" width="27.8515625" style="0" customWidth="1"/>
    <col min="3" max="3" width="27.7109375" style="0" customWidth="1"/>
    <col min="4" max="4" width="15.00390625" style="0" hidden="1" customWidth="1"/>
    <col min="5" max="5" width="16.00390625" style="0" hidden="1" customWidth="1"/>
    <col min="6" max="7" width="5.00390625" style="1" customWidth="1"/>
    <col min="8" max="8" width="6.00390625" style="1" customWidth="1"/>
    <col min="9" max="9" width="5.00390625" style="1" customWidth="1"/>
    <col min="10" max="10" width="6.57421875" style="1" customWidth="1"/>
    <col min="11" max="16" width="5.00390625" style="1" customWidth="1"/>
    <col min="17" max="17" width="2.57421875" style="0" customWidth="1"/>
    <col min="20" max="20" width="16.710937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7</v>
      </c>
      <c r="I1" s="1" t="s">
        <v>379</v>
      </c>
      <c r="J1" s="1" t="s">
        <v>8</v>
      </c>
      <c r="K1" s="1" t="s">
        <v>380</v>
      </c>
      <c r="L1" s="1" t="s">
        <v>9</v>
      </c>
      <c r="M1" s="1" t="s">
        <v>381</v>
      </c>
      <c r="N1" s="1" t="s">
        <v>10</v>
      </c>
      <c r="O1" s="1" t="s">
        <v>382</v>
      </c>
      <c r="P1" s="1" t="s">
        <v>11</v>
      </c>
    </row>
    <row r="2" spans="3:15" ht="12.75">
      <c r="C2" t="s">
        <v>12</v>
      </c>
      <c r="J2" s="1">
        <f aca="true" t="shared" si="0" ref="J2:J33">SUM(K2,M2,O2)</f>
        <v>2722</v>
      </c>
      <c r="K2" s="1">
        <v>833</v>
      </c>
      <c r="M2" s="1">
        <v>936</v>
      </c>
      <c r="O2" s="1">
        <v>953</v>
      </c>
    </row>
    <row r="3" spans="1:16" ht="12.75">
      <c r="A3" t="s">
        <v>34</v>
      </c>
      <c r="B3" t="s">
        <v>35</v>
      </c>
      <c r="C3" t="s">
        <v>36</v>
      </c>
      <c r="D3" t="s">
        <v>37</v>
      </c>
      <c r="E3" t="s">
        <v>38</v>
      </c>
      <c r="F3" s="1" t="s">
        <v>6</v>
      </c>
      <c r="G3" s="1" t="s">
        <v>32</v>
      </c>
      <c r="H3" s="1">
        <v>12</v>
      </c>
      <c r="I3" s="1" t="s">
        <v>26</v>
      </c>
      <c r="J3" s="1">
        <f t="shared" si="0"/>
        <v>2627</v>
      </c>
      <c r="K3" s="1">
        <v>809</v>
      </c>
      <c r="L3" s="1">
        <v>1</v>
      </c>
      <c r="M3" s="1">
        <v>886</v>
      </c>
      <c r="N3" s="1">
        <v>1</v>
      </c>
      <c r="O3" s="1">
        <v>932</v>
      </c>
      <c r="P3" s="1">
        <v>4</v>
      </c>
    </row>
    <row r="4" spans="1:16" ht="12.75">
      <c r="A4" t="s">
        <v>34</v>
      </c>
      <c r="B4" t="s">
        <v>35</v>
      </c>
      <c r="C4" t="s">
        <v>98</v>
      </c>
      <c r="D4" t="s">
        <v>99</v>
      </c>
      <c r="E4" t="s">
        <v>100</v>
      </c>
      <c r="F4" s="1" t="s">
        <v>6</v>
      </c>
      <c r="G4" s="1" t="s">
        <v>32</v>
      </c>
      <c r="H4" s="1">
        <v>12</v>
      </c>
      <c r="I4" s="1" t="s">
        <v>26</v>
      </c>
      <c r="J4" s="1">
        <f t="shared" si="0"/>
        <v>2543</v>
      </c>
      <c r="K4" s="1">
        <v>781</v>
      </c>
      <c r="L4" s="1">
        <v>4</v>
      </c>
      <c r="M4" s="1">
        <v>864</v>
      </c>
      <c r="N4" s="1">
        <v>7</v>
      </c>
      <c r="O4" s="1">
        <v>898</v>
      </c>
      <c r="P4" s="1">
        <v>17</v>
      </c>
    </row>
    <row r="5" spans="1:16" ht="12.75">
      <c r="A5" t="s">
        <v>34</v>
      </c>
      <c r="B5" t="s">
        <v>35</v>
      </c>
      <c r="C5" t="s">
        <v>101</v>
      </c>
      <c r="D5" t="s">
        <v>102</v>
      </c>
      <c r="E5" t="s">
        <v>103</v>
      </c>
      <c r="F5" s="1" t="s">
        <v>50</v>
      </c>
      <c r="G5" s="1" t="s">
        <v>65</v>
      </c>
      <c r="H5" s="1">
        <v>11</v>
      </c>
      <c r="I5" s="1" t="s">
        <v>26</v>
      </c>
      <c r="J5" s="1">
        <f t="shared" si="0"/>
        <v>2470</v>
      </c>
      <c r="K5" s="1">
        <v>767</v>
      </c>
      <c r="L5" s="1">
        <v>10</v>
      </c>
      <c r="M5" s="1">
        <v>808</v>
      </c>
      <c r="N5" s="1">
        <v>35</v>
      </c>
      <c r="O5" s="1">
        <v>895</v>
      </c>
      <c r="P5" s="1">
        <v>18</v>
      </c>
    </row>
    <row r="6" spans="1:16" ht="12.75">
      <c r="A6" t="s">
        <v>34</v>
      </c>
      <c r="B6" t="s">
        <v>35</v>
      </c>
      <c r="C6" t="s">
        <v>167</v>
      </c>
      <c r="D6" t="s">
        <v>168</v>
      </c>
      <c r="E6" t="s">
        <v>169</v>
      </c>
      <c r="F6" s="1" t="s">
        <v>88</v>
      </c>
      <c r="G6" s="1" t="s">
        <v>55</v>
      </c>
      <c r="H6" s="1">
        <v>7</v>
      </c>
      <c r="I6" s="1" t="s">
        <v>26</v>
      </c>
      <c r="J6" s="1">
        <f t="shared" si="0"/>
        <v>2400</v>
      </c>
      <c r="K6" s="1">
        <v>713</v>
      </c>
      <c r="L6" s="1">
        <v>29</v>
      </c>
      <c r="M6" s="1">
        <v>833</v>
      </c>
      <c r="N6" s="1">
        <v>23</v>
      </c>
      <c r="O6" s="1">
        <v>854</v>
      </c>
      <c r="P6" s="1">
        <v>38</v>
      </c>
    </row>
    <row r="7" spans="1:16" ht="12.75">
      <c r="A7" t="s">
        <v>34</v>
      </c>
      <c r="B7" t="s">
        <v>35</v>
      </c>
      <c r="C7" t="s">
        <v>228</v>
      </c>
      <c r="D7" t="s">
        <v>229</v>
      </c>
      <c r="E7" t="s">
        <v>230</v>
      </c>
      <c r="F7" s="1" t="s">
        <v>88</v>
      </c>
      <c r="G7" s="1" t="s">
        <v>55</v>
      </c>
      <c r="H7" s="1">
        <v>7</v>
      </c>
      <c r="I7" s="1" t="s">
        <v>26</v>
      </c>
      <c r="J7" s="1">
        <f t="shared" si="0"/>
        <v>2325</v>
      </c>
      <c r="K7" s="1">
        <v>704</v>
      </c>
      <c r="L7" s="1">
        <v>34</v>
      </c>
      <c r="M7" s="1">
        <v>814</v>
      </c>
      <c r="N7" s="1">
        <v>33</v>
      </c>
      <c r="O7" s="1">
        <v>807</v>
      </c>
      <c r="P7" s="1">
        <v>59</v>
      </c>
    </row>
    <row r="8" spans="1:16" ht="12.75">
      <c r="A8" t="s">
        <v>34</v>
      </c>
      <c r="B8" t="s">
        <v>35</v>
      </c>
      <c r="C8" t="s">
        <v>152</v>
      </c>
      <c r="D8" t="s">
        <v>153</v>
      </c>
      <c r="E8" t="s">
        <v>154</v>
      </c>
      <c r="F8" s="1" t="s">
        <v>6</v>
      </c>
      <c r="G8" s="1" t="s">
        <v>55</v>
      </c>
      <c r="H8" s="1">
        <v>7</v>
      </c>
      <c r="I8" s="1" t="s">
        <v>26</v>
      </c>
      <c r="J8" s="1">
        <f t="shared" si="0"/>
        <v>2251</v>
      </c>
      <c r="K8" s="1">
        <v>669</v>
      </c>
      <c r="L8" s="1">
        <v>50</v>
      </c>
      <c r="M8" s="1">
        <v>716</v>
      </c>
      <c r="N8" s="1">
        <v>69</v>
      </c>
      <c r="O8" s="1">
        <v>866</v>
      </c>
      <c r="P8" s="1">
        <v>33</v>
      </c>
    </row>
    <row r="9" spans="1:16" ht="12.75">
      <c r="A9" t="s">
        <v>34</v>
      </c>
      <c r="B9" t="s">
        <v>35</v>
      </c>
      <c r="C9" t="s">
        <v>201</v>
      </c>
      <c r="D9" t="s">
        <v>202</v>
      </c>
      <c r="E9" t="s">
        <v>203</v>
      </c>
      <c r="F9" s="1" t="s">
        <v>50</v>
      </c>
      <c r="G9" s="1" t="s">
        <v>107</v>
      </c>
      <c r="H9" s="1">
        <v>6</v>
      </c>
      <c r="I9" s="1" t="s">
        <v>26</v>
      </c>
      <c r="J9" s="1">
        <f t="shared" si="0"/>
        <v>2301</v>
      </c>
      <c r="K9" s="1">
        <v>643</v>
      </c>
      <c r="L9" s="1">
        <v>59</v>
      </c>
      <c r="M9" s="1">
        <v>829</v>
      </c>
      <c r="N9" s="1">
        <v>27</v>
      </c>
      <c r="O9" s="1">
        <v>829</v>
      </c>
      <c r="P9" s="1">
        <v>49</v>
      </c>
    </row>
    <row r="10" spans="1:16" ht="12.75">
      <c r="A10" t="s">
        <v>27</v>
      </c>
      <c r="B10" t="s">
        <v>28</v>
      </c>
      <c r="C10" t="s">
        <v>62</v>
      </c>
      <c r="D10" t="s">
        <v>63</v>
      </c>
      <c r="E10" t="s">
        <v>64</v>
      </c>
      <c r="F10" s="1" t="s">
        <v>6</v>
      </c>
      <c r="G10" s="1" t="s">
        <v>65</v>
      </c>
      <c r="H10" s="1">
        <v>11</v>
      </c>
      <c r="I10" s="1" t="s">
        <v>33</v>
      </c>
      <c r="J10" s="1">
        <f t="shared" si="0"/>
        <v>2548</v>
      </c>
      <c r="K10" s="1">
        <v>783</v>
      </c>
      <c r="L10" s="1">
        <v>2</v>
      </c>
      <c r="M10" s="1">
        <v>842</v>
      </c>
      <c r="N10" s="1">
        <v>19</v>
      </c>
      <c r="O10" s="1">
        <v>923</v>
      </c>
      <c r="P10" s="1">
        <v>9</v>
      </c>
    </row>
    <row r="11" spans="1:16" ht="12.75">
      <c r="A11" t="s">
        <v>27</v>
      </c>
      <c r="B11" t="s">
        <v>28</v>
      </c>
      <c r="C11" t="s">
        <v>226</v>
      </c>
      <c r="D11" t="s">
        <v>227</v>
      </c>
      <c r="E11" t="s">
        <v>154</v>
      </c>
      <c r="F11" s="1" t="s">
        <v>6</v>
      </c>
      <c r="G11" s="1" t="s">
        <v>93</v>
      </c>
      <c r="H11" s="1">
        <v>7</v>
      </c>
      <c r="I11" s="1" t="s">
        <v>33</v>
      </c>
      <c r="J11" s="1">
        <f t="shared" si="0"/>
        <v>2338</v>
      </c>
      <c r="K11" s="1">
        <v>761</v>
      </c>
      <c r="L11" s="1">
        <v>13</v>
      </c>
      <c r="M11" s="1">
        <v>765</v>
      </c>
      <c r="N11" s="1">
        <v>55</v>
      </c>
      <c r="O11" s="1">
        <v>812</v>
      </c>
      <c r="P11" s="1">
        <v>58</v>
      </c>
    </row>
    <row r="12" spans="1:16" ht="12.75">
      <c r="A12" t="s">
        <v>27</v>
      </c>
      <c r="B12" t="s">
        <v>28</v>
      </c>
      <c r="C12" t="s">
        <v>29</v>
      </c>
      <c r="D12" t="s">
        <v>30</v>
      </c>
      <c r="E12" t="s">
        <v>31</v>
      </c>
      <c r="F12" s="1" t="s">
        <v>6</v>
      </c>
      <c r="G12" s="1" t="s">
        <v>32</v>
      </c>
      <c r="H12" s="1">
        <v>12</v>
      </c>
      <c r="I12" s="1" t="s">
        <v>33</v>
      </c>
      <c r="J12" s="1">
        <f t="shared" si="0"/>
        <v>2558</v>
      </c>
      <c r="K12" s="1">
        <v>748</v>
      </c>
      <c r="L12" s="1">
        <v>18</v>
      </c>
      <c r="M12" s="1">
        <v>875</v>
      </c>
      <c r="N12" s="1">
        <v>3</v>
      </c>
      <c r="O12" s="1">
        <v>935</v>
      </c>
      <c r="P12" s="1">
        <v>3</v>
      </c>
    </row>
    <row r="13" spans="1:16" ht="12.75">
      <c r="A13" t="s">
        <v>27</v>
      </c>
      <c r="B13" t="s">
        <v>28</v>
      </c>
      <c r="C13" t="s">
        <v>160</v>
      </c>
      <c r="D13" t="s">
        <v>48</v>
      </c>
      <c r="E13" t="s">
        <v>161</v>
      </c>
      <c r="F13" s="1" t="s">
        <v>6</v>
      </c>
      <c r="G13" s="1" t="s">
        <v>43</v>
      </c>
      <c r="H13" s="1">
        <v>9</v>
      </c>
      <c r="I13" s="1" t="s">
        <v>33</v>
      </c>
      <c r="J13" s="1">
        <f t="shared" si="0"/>
        <v>2467</v>
      </c>
      <c r="K13" s="1">
        <v>745</v>
      </c>
      <c r="L13" s="1">
        <v>19</v>
      </c>
      <c r="M13" s="1">
        <v>861</v>
      </c>
      <c r="N13" s="1">
        <v>9</v>
      </c>
      <c r="O13" s="1">
        <v>861</v>
      </c>
      <c r="P13" s="1">
        <v>35</v>
      </c>
    </row>
    <row r="14" spans="1:16" ht="12.75">
      <c r="A14" t="s">
        <v>27</v>
      </c>
      <c r="B14" t="s">
        <v>28</v>
      </c>
      <c r="C14" t="s">
        <v>235</v>
      </c>
      <c r="D14" t="s">
        <v>236</v>
      </c>
      <c r="E14" t="s">
        <v>154</v>
      </c>
      <c r="F14" s="1" t="s">
        <v>6</v>
      </c>
      <c r="G14" s="1" t="s">
        <v>144</v>
      </c>
      <c r="H14" s="1">
        <v>5</v>
      </c>
      <c r="I14" s="1" t="s">
        <v>33</v>
      </c>
      <c r="J14" s="1">
        <f t="shared" si="0"/>
        <v>2285</v>
      </c>
      <c r="K14" s="1">
        <v>734</v>
      </c>
      <c r="L14" s="1">
        <v>22</v>
      </c>
      <c r="M14" s="1">
        <v>747</v>
      </c>
      <c r="N14" s="1">
        <v>62</v>
      </c>
      <c r="O14" s="1">
        <v>804</v>
      </c>
      <c r="P14" s="1">
        <v>61</v>
      </c>
    </row>
    <row r="15" spans="1:16" ht="12.75">
      <c r="A15" t="s">
        <v>27</v>
      </c>
      <c r="B15" t="s">
        <v>28</v>
      </c>
      <c r="C15" t="s">
        <v>204</v>
      </c>
      <c r="D15" t="s">
        <v>205</v>
      </c>
      <c r="E15" t="s">
        <v>206</v>
      </c>
      <c r="F15" s="1" t="s">
        <v>50</v>
      </c>
      <c r="G15" s="1" t="s">
        <v>144</v>
      </c>
      <c r="H15" s="1">
        <v>5</v>
      </c>
      <c r="I15" s="1" t="s">
        <v>33</v>
      </c>
      <c r="J15" s="1">
        <f t="shared" si="0"/>
        <v>2147</v>
      </c>
      <c r="K15" s="1">
        <v>621</v>
      </c>
      <c r="L15" s="1">
        <v>70</v>
      </c>
      <c r="M15" s="1">
        <v>697</v>
      </c>
      <c r="N15" s="1">
        <v>73</v>
      </c>
      <c r="O15" s="1">
        <v>829</v>
      </c>
      <c r="P15" s="1">
        <v>49</v>
      </c>
    </row>
    <row r="16" spans="1:16" ht="12.75">
      <c r="A16" t="s">
        <v>27</v>
      </c>
      <c r="B16" t="s">
        <v>28</v>
      </c>
      <c r="C16" t="s">
        <v>221</v>
      </c>
      <c r="D16" t="s">
        <v>222</v>
      </c>
      <c r="E16" t="s">
        <v>223</v>
      </c>
      <c r="F16" s="1" t="s">
        <v>6</v>
      </c>
      <c r="G16" s="1" t="s">
        <v>107</v>
      </c>
      <c r="H16" s="1">
        <v>6</v>
      </c>
      <c r="I16" s="1" t="s">
        <v>33</v>
      </c>
      <c r="J16" s="1">
        <f t="shared" si="0"/>
        <v>1421</v>
      </c>
      <c r="K16" s="1">
        <v>606</v>
      </c>
      <c r="L16" s="1">
        <v>72</v>
      </c>
      <c r="O16" s="1">
        <v>815</v>
      </c>
      <c r="P16" s="1">
        <v>56</v>
      </c>
    </row>
    <row r="17" spans="1:14" ht="12.75">
      <c r="A17" t="s">
        <v>27</v>
      </c>
      <c r="B17" t="s">
        <v>28</v>
      </c>
      <c r="C17" t="s">
        <v>366</v>
      </c>
      <c r="D17" t="s">
        <v>359</v>
      </c>
      <c r="E17" t="s">
        <v>367</v>
      </c>
      <c r="F17" s="1" t="s">
        <v>6</v>
      </c>
      <c r="G17" s="1" t="s">
        <v>60</v>
      </c>
      <c r="H17" s="1">
        <v>6</v>
      </c>
      <c r="I17" s="1" t="s">
        <v>33</v>
      </c>
      <c r="J17" s="1">
        <f t="shared" si="0"/>
        <v>758</v>
      </c>
      <c r="M17" s="1">
        <v>758</v>
      </c>
      <c r="N17" s="1">
        <v>59</v>
      </c>
    </row>
    <row r="18" spans="1:16" ht="12.75">
      <c r="A18" t="s">
        <v>27</v>
      </c>
      <c r="B18" t="s">
        <v>79</v>
      </c>
      <c r="C18" t="s">
        <v>80</v>
      </c>
      <c r="D18" t="s">
        <v>81</v>
      </c>
      <c r="E18" t="s">
        <v>82</v>
      </c>
      <c r="F18" s="1" t="s">
        <v>50</v>
      </c>
      <c r="G18" s="1" t="s">
        <v>60</v>
      </c>
      <c r="H18" s="1">
        <v>6</v>
      </c>
      <c r="I18" s="1" t="s">
        <v>83</v>
      </c>
      <c r="J18" s="1">
        <f t="shared" si="0"/>
        <v>2539</v>
      </c>
      <c r="K18" s="1">
        <v>770</v>
      </c>
      <c r="L18" s="1">
        <v>8</v>
      </c>
      <c r="M18" s="1">
        <v>855</v>
      </c>
      <c r="N18" s="1">
        <v>13</v>
      </c>
      <c r="O18" s="1">
        <v>914</v>
      </c>
      <c r="P18" s="1">
        <v>12</v>
      </c>
    </row>
    <row r="19" spans="1:16" ht="12.75">
      <c r="A19" t="s">
        <v>27</v>
      </c>
      <c r="B19" t="s">
        <v>79</v>
      </c>
      <c r="C19" t="s">
        <v>108</v>
      </c>
      <c r="D19" t="s">
        <v>109</v>
      </c>
      <c r="E19" t="s">
        <v>110</v>
      </c>
      <c r="F19" s="1" t="s">
        <v>6</v>
      </c>
      <c r="G19" s="1" t="s">
        <v>51</v>
      </c>
      <c r="H19" s="1">
        <v>8</v>
      </c>
      <c r="I19" s="1" t="s">
        <v>83</v>
      </c>
      <c r="J19" s="1">
        <f t="shared" si="0"/>
        <v>2418</v>
      </c>
      <c r="K19" s="1">
        <v>708</v>
      </c>
      <c r="L19" s="1">
        <v>32</v>
      </c>
      <c r="M19" s="1">
        <v>819</v>
      </c>
      <c r="N19" s="1">
        <v>31</v>
      </c>
      <c r="O19" s="1">
        <v>891</v>
      </c>
      <c r="P19" s="1">
        <v>20</v>
      </c>
    </row>
    <row r="20" spans="1:16" ht="12.75">
      <c r="A20" t="s">
        <v>27</v>
      </c>
      <c r="B20" t="s">
        <v>79</v>
      </c>
      <c r="C20" t="s">
        <v>149</v>
      </c>
      <c r="D20" t="s">
        <v>150</v>
      </c>
      <c r="E20" t="s">
        <v>151</v>
      </c>
      <c r="F20" s="1" t="s">
        <v>6</v>
      </c>
      <c r="G20" s="1" t="s">
        <v>107</v>
      </c>
      <c r="H20" s="1">
        <v>6</v>
      </c>
      <c r="I20" s="1" t="s">
        <v>83</v>
      </c>
      <c r="J20" s="1">
        <f t="shared" si="0"/>
        <v>2368</v>
      </c>
      <c r="K20" s="1">
        <v>698</v>
      </c>
      <c r="L20" s="1">
        <v>39</v>
      </c>
      <c r="M20" s="1">
        <v>801</v>
      </c>
      <c r="N20" s="1">
        <v>39</v>
      </c>
      <c r="O20" s="1">
        <v>869</v>
      </c>
      <c r="P20" s="1">
        <v>32</v>
      </c>
    </row>
    <row r="21" spans="1:16" ht="12.75">
      <c r="A21" t="s">
        <v>27</v>
      </c>
      <c r="B21" t="s">
        <v>79</v>
      </c>
      <c r="C21" t="s">
        <v>170</v>
      </c>
      <c r="D21" t="s">
        <v>171</v>
      </c>
      <c r="E21" t="s">
        <v>172</v>
      </c>
      <c r="F21" s="1" t="s">
        <v>50</v>
      </c>
      <c r="G21" s="1" t="s">
        <v>173</v>
      </c>
      <c r="H21" s="1">
        <v>4</v>
      </c>
      <c r="I21" s="1" t="s">
        <v>83</v>
      </c>
      <c r="J21" s="1">
        <f t="shared" si="0"/>
        <v>2221</v>
      </c>
      <c r="K21" s="1">
        <v>628</v>
      </c>
      <c r="L21" s="1">
        <v>66</v>
      </c>
      <c r="M21" s="1">
        <v>742</v>
      </c>
      <c r="N21" s="1">
        <v>63</v>
      </c>
      <c r="O21" s="1">
        <v>851</v>
      </c>
      <c r="P21" s="1">
        <v>39</v>
      </c>
    </row>
    <row r="22" spans="1:16" ht="12.75">
      <c r="A22" t="s">
        <v>27</v>
      </c>
      <c r="B22" t="s">
        <v>79</v>
      </c>
      <c r="C22" t="s">
        <v>284</v>
      </c>
      <c r="D22" t="s">
        <v>285</v>
      </c>
      <c r="E22" t="s">
        <v>286</v>
      </c>
      <c r="F22" s="1" t="s">
        <v>88</v>
      </c>
      <c r="G22" s="1" t="s">
        <v>234</v>
      </c>
      <c r="H22" s="1">
        <v>4</v>
      </c>
      <c r="I22" s="1" t="s">
        <v>83</v>
      </c>
      <c r="J22" s="1">
        <f t="shared" si="0"/>
        <v>1965</v>
      </c>
      <c r="K22" s="1">
        <v>604</v>
      </c>
      <c r="L22" s="1">
        <v>73</v>
      </c>
      <c r="M22" s="1">
        <v>608</v>
      </c>
      <c r="N22" s="1">
        <v>93</v>
      </c>
      <c r="O22" s="1">
        <v>753</v>
      </c>
      <c r="P22" s="1">
        <v>77</v>
      </c>
    </row>
    <row r="23" spans="1:16" ht="12.75">
      <c r="A23" t="s">
        <v>27</v>
      </c>
      <c r="B23" t="s">
        <v>79</v>
      </c>
      <c r="C23" t="s">
        <v>290</v>
      </c>
      <c r="D23" t="s">
        <v>291</v>
      </c>
      <c r="E23" t="s">
        <v>249</v>
      </c>
      <c r="F23" s="1" t="s">
        <v>6</v>
      </c>
      <c r="G23" s="1" t="s">
        <v>234</v>
      </c>
      <c r="H23" s="1">
        <v>4</v>
      </c>
      <c r="I23" s="1" t="s">
        <v>83</v>
      </c>
      <c r="J23" s="1">
        <f t="shared" si="0"/>
        <v>1979</v>
      </c>
      <c r="K23" s="1">
        <v>585</v>
      </c>
      <c r="L23" s="1">
        <v>78</v>
      </c>
      <c r="M23" s="1">
        <v>661</v>
      </c>
      <c r="N23" s="1">
        <v>84</v>
      </c>
      <c r="O23" s="1">
        <v>733</v>
      </c>
      <c r="P23" s="1">
        <v>80</v>
      </c>
    </row>
    <row r="24" spans="1:16" ht="12.75">
      <c r="A24" t="s">
        <v>27</v>
      </c>
      <c r="B24" t="s">
        <v>79</v>
      </c>
      <c r="C24" t="s">
        <v>327</v>
      </c>
      <c r="D24" t="s">
        <v>328</v>
      </c>
      <c r="E24" t="s">
        <v>329</v>
      </c>
      <c r="F24" s="1" t="s">
        <v>88</v>
      </c>
      <c r="G24" s="1" t="s">
        <v>173</v>
      </c>
      <c r="H24" s="1">
        <v>4</v>
      </c>
      <c r="I24" s="1" t="s">
        <v>83</v>
      </c>
      <c r="J24" s="1">
        <f t="shared" si="0"/>
        <v>1754</v>
      </c>
      <c r="K24" s="1">
        <v>523</v>
      </c>
      <c r="L24" s="1">
        <v>90</v>
      </c>
      <c r="M24" s="1">
        <v>653</v>
      </c>
      <c r="N24" s="1">
        <v>88</v>
      </c>
      <c r="O24" s="1">
        <v>578</v>
      </c>
      <c r="P24" s="1">
        <v>96</v>
      </c>
    </row>
    <row r="25" spans="1:16" ht="12.75">
      <c r="A25" t="s">
        <v>27</v>
      </c>
      <c r="B25" t="s">
        <v>56</v>
      </c>
      <c r="C25" t="s">
        <v>133</v>
      </c>
      <c r="D25" t="s">
        <v>134</v>
      </c>
      <c r="E25" t="s">
        <v>135</v>
      </c>
      <c r="F25" s="1" t="s">
        <v>88</v>
      </c>
      <c r="G25" s="1" t="s">
        <v>55</v>
      </c>
      <c r="H25" s="1">
        <v>7</v>
      </c>
      <c r="I25" s="1" t="s">
        <v>61</v>
      </c>
      <c r="J25" s="1">
        <f t="shared" si="0"/>
        <v>2499</v>
      </c>
      <c r="K25" s="1">
        <v>769</v>
      </c>
      <c r="L25" s="1">
        <v>9</v>
      </c>
      <c r="M25" s="1">
        <v>853</v>
      </c>
      <c r="N25" s="1">
        <v>15</v>
      </c>
      <c r="O25" s="1">
        <v>877</v>
      </c>
      <c r="P25" s="1">
        <v>28</v>
      </c>
    </row>
    <row r="26" spans="1:16" ht="12.75">
      <c r="A26" t="s">
        <v>27</v>
      </c>
      <c r="B26" t="s">
        <v>56</v>
      </c>
      <c r="C26" t="s">
        <v>117</v>
      </c>
      <c r="D26" t="s">
        <v>118</v>
      </c>
      <c r="E26" t="s">
        <v>119</v>
      </c>
      <c r="F26" s="1" t="s">
        <v>50</v>
      </c>
      <c r="G26" s="1" t="s">
        <v>51</v>
      </c>
      <c r="H26" s="1">
        <v>8</v>
      </c>
      <c r="I26" s="1" t="s">
        <v>61</v>
      </c>
      <c r="J26" s="1">
        <f t="shared" si="0"/>
        <v>2449</v>
      </c>
      <c r="K26" s="1">
        <v>695</v>
      </c>
      <c r="L26" s="1">
        <v>41</v>
      </c>
      <c r="M26" s="1">
        <v>872</v>
      </c>
      <c r="N26" s="1">
        <v>4</v>
      </c>
      <c r="O26" s="1">
        <v>882</v>
      </c>
      <c r="P26" s="1">
        <v>22</v>
      </c>
    </row>
    <row r="27" spans="1:16" ht="12.75">
      <c r="A27" t="s">
        <v>27</v>
      </c>
      <c r="B27" t="s">
        <v>56</v>
      </c>
      <c r="C27" t="s">
        <v>164</v>
      </c>
      <c r="D27" t="s">
        <v>165</v>
      </c>
      <c r="E27" t="s">
        <v>166</v>
      </c>
      <c r="F27" s="1" t="s">
        <v>6</v>
      </c>
      <c r="G27" s="1" t="s">
        <v>93</v>
      </c>
      <c r="H27" s="1">
        <v>7</v>
      </c>
      <c r="I27" s="1" t="s">
        <v>61</v>
      </c>
      <c r="J27" s="1">
        <f t="shared" si="0"/>
        <v>2276</v>
      </c>
      <c r="K27" s="1">
        <v>649</v>
      </c>
      <c r="L27" s="1">
        <v>55</v>
      </c>
      <c r="M27" s="1">
        <v>772</v>
      </c>
      <c r="N27" s="1">
        <v>51</v>
      </c>
      <c r="O27" s="1">
        <v>855</v>
      </c>
      <c r="P27" s="1">
        <v>37</v>
      </c>
    </row>
    <row r="28" spans="1:16" ht="12.75">
      <c r="A28" t="s">
        <v>27</v>
      </c>
      <c r="B28" t="s">
        <v>56</v>
      </c>
      <c r="C28" t="s">
        <v>162</v>
      </c>
      <c r="D28" t="s">
        <v>163</v>
      </c>
      <c r="E28" t="s">
        <v>49</v>
      </c>
      <c r="F28" s="1" t="s">
        <v>50</v>
      </c>
      <c r="G28" s="1" t="s">
        <v>144</v>
      </c>
      <c r="H28" s="1">
        <v>5</v>
      </c>
      <c r="I28" s="1" t="s">
        <v>61</v>
      </c>
      <c r="J28" s="1">
        <f t="shared" si="0"/>
        <v>2356</v>
      </c>
      <c r="K28" s="1">
        <v>646</v>
      </c>
      <c r="L28" s="1">
        <v>56</v>
      </c>
      <c r="M28" s="1">
        <v>850</v>
      </c>
      <c r="N28" s="1">
        <v>16</v>
      </c>
      <c r="O28" s="1">
        <v>860</v>
      </c>
      <c r="P28" s="1">
        <v>36</v>
      </c>
    </row>
    <row r="29" spans="1:16" ht="12.75">
      <c r="A29" t="s">
        <v>27</v>
      </c>
      <c r="B29" t="s">
        <v>56</v>
      </c>
      <c r="C29" t="s">
        <v>57</v>
      </c>
      <c r="D29" t="s">
        <v>58</v>
      </c>
      <c r="E29" t="s">
        <v>59</v>
      </c>
      <c r="F29" s="1" t="s">
        <v>50</v>
      </c>
      <c r="G29" s="1" t="s">
        <v>60</v>
      </c>
      <c r="H29" s="1">
        <v>6</v>
      </c>
      <c r="I29" s="1" t="s">
        <v>61</v>
      </c>
      <c r="J29" s="1">
        <f t="shared" si="0"/>
        <v>2320</v>
      </c>
      <c r="K29" s="1">
        <v>637</v>
      </c>
      <c r="L29" s="1">
        <v>61</v>
      </c>
      <c r="M29" s="1">
        <v>759</v>
      </c>
      <c r="N29" s="1">
        <v>58</v>
      </c>
      <c r="O29" s="1">
        <v>924</v>
      </c>
      <c r="P29" s="1">
        <v>5</v>
      </c>
    </row>
    <row r="30" spans="1:16" ht="12.75">
      <c r="A30" t="s">
        <v>27</v>
      </c>
      <c r="B30" t="s">
        <v>56</v>
      </c>
      <c r="C30" t="s">
        <v>120</v>
      </c>
      <c r="D30" t="s">
        <v>121</v>
      </c>
      <c r="E30" t="s">
        <v>122</v>
      </c>
      <c r="F30" s="1" t="s">
        <v>6</v>
      </c>
      <c r="G30" s="1" t="s">
        <v>55</v>
      </c>
      <c r="H30" s="1">
        <v>7</v>
      </c>
      <c r="I30" s="1" t="s">
        <v>61</v>
      </c>
      <c r="J30" s="1">
        <f t="shared" si="0"/>
        <v>2269</v>
      </c>
      <c r="K30" s="1">
        <v>586</v>
      </c>
      <c r="L30" s="1">
        <v>77</v>
      </c>
      <c r="M30" s="1">
        <v>802</v>
      </c>
      <c r="N30" s="1">
        <v>38</v>
      </c>
      <c r="O30" s="1">
        <v>881</v>
      </c>
      <c r="P30" s="1">
        <v>24</v>
      </c>
    </row>
    <row r="31" spans="1:16" ht="12.75">
      <c r="A31" t="s">
        <v>27</v>
      </c>
      <c r="B31" t="s">
        <v>56</v>
      </c>
      <c r="C31" t="s">
        <v>292</v>
      </c>
      <c r="D31" t="s">
        <v>293</v>
      </c>
      <c r="E31" t="s">
        <v>294</v>
      </c>
      <c r="F31" s="1" t="s">
        <v>88</v>
      </c>
      <c r="G31" s="1" t="s">
        <v>218</v>
      </c>
      <c r="H31" s="1">
        <v>5</v>
      </c>
      <c r="I31" s="1" t="s">
        <v>61</v>
      </c>
      <c r="J31" s="1">
        <f t="shared" si="0"/>
        <v>1928</v>
      </c>
      <c r="K31" s="1">
        <v>500</v>
      </c>
      <c r="L31" s="1">
        <v>93</v>
      </c>
      <c r="M31" s="1">
        <v>696</v>
      </c>
      <c r="N31" s="1">
        <v>75</v>
      </c>
      <c r="O31" s="1">
        <v>732</v>
      </c>
      <c r="P31" s="1">
        <v>81</v>
      </c>
    </row>
    <row r="32" spans="1:16" ht="12.75">
      <c r="A32" t="s">
        <v>19</v>
      </c>
      <c r="B32" t="s">
        <v>39</v>
      </c>
      <c r="C32" t="s">
        <v>192</v>
      </c>
      <c r="D32" t="s">
        <v>193</v>
      </c>
      <c r="E32" t="s">
        <v>194</v>
      </c>
      <c r="F32" s="1" t="s">
        <v>6</v>
      </c>
      <c r="G32" s="1" t="s">
        <v>93</v>
      </c>
      <c r="H32" s="1">
        <v>7</v>
      </c>
      <c r="I32" s="1" t="s">
        <v>44</v>
      </c>
      <c r="J32" s="1">
        <f t="shared" si="0"/>
        <v>1558</v>
      </c>
      <c r="K32" s="1">
        <v>722</v>
      </c>
      <c r="L32" s="1">
        <v>25</v>
      </c>
      <c r="O32" s="1">
        <v>836</v>
      </c>
      <c r="P32" s="1">
        <v>46</v>
      </c>
    </row>
    <row r="33" spans="1:14" ht="12.75">
      <c r="A33" t="s">
        <v>19</v>
      </c>
      <c r="B33" t="s">
        <v>39</v>
      </c>
      <c r="C33" t="s">
        <v>364</v>
      </c>
      <c r="D33" t="s">
        <v>365</v>
      </c>
      <c r="E33" t="s">
        <v>59</v>
      </c>
      <c r="F33" s="1" t="s">
        <v>50</v>
      </c>
      <c r="G33" s="1" t="s">
        <v>60</v>
      </c>
      <c r="H33" s="1">
        <v>6</v>
      </c>
      <c r="I33" s="1" t="s">
        <v>44</v>
      </c>
      <c r="J33" s="1">
        <f t="shared" si="0"/>
        <v>1422</v>
      </c>
      <c r="K33" s="1">
        <v>684</v>
      </c>
      <c r="L33" s="1">
        <v>45</v>
      </c>
      <c r="M33" s="1">
        <v>738</v>
      </c>
      <c r="N33" s="1">
        <v>67</v>
      </c>
    </row>
    <row r="34" spans="1:16" ht="12.75">
      <c r="A34" t="s">
        <v>19</v>
      </c>
      <c r="B34" t="s">
        <v>39</v>
      </c>
      <c r="C34" t="s">
        <v>52</v>
      </c>
      <c r="D34" t="s">
        <v>53</v>
      </c>
      <c r="E34" t="s">
        <v>54</v>
      </c>
      <c r="F34" s="1" t="s">
        <v>50</v>
      </c>
      <c r="G34" s="1" t="s">
        <v>55</v>
      </c>
      <c r="H34" s="1">
        <v>7</v>
      </c>
      <c r="I34" s="1" t="s">
        <v>44</v>
      </c>
      <c r="J34" s="1">
        <f aca="true" t="shared" si="1" ref="J34:J65">SUM(K34,M34,O34)</f>
        <v>2362</v>
      </c>
      <c r="K34" s="1">
        <v>633</v>
      </c>
      <c r="L34" s="1">
        <v>63</v>
      </c>
      <c r="M34" s="1">
        <v>805</v>
      </c>
      <c r="N34" s="1">
        <v>37</v>
      </c>
      <c r="O34" s="1">
        <v>924</v>
      </c>
      <c r="P34" s="1">
        <v>5</v>
      </c>
    </row>
    <row r="35" spans="1:16" ht="12.75">
      <c r="A35" t="s">
        <v>19</v>
      </c>
      <c r="B35" t="s">
        <v>39</v>
      </c>
      <c r="C35" t="s">
        <v>304</v>
      </c>
      <c r="D35" t="s">
        <v>305</v>
      </c>
      <c r="E35" t="s">
        <v>185</v>
      </c>
      <c r="F35" s="1" t="s">
        <v>50</v>
      </c>
      <c r="G35" s="1" t="s">
        <v>234</v>
      </c>
      <c r="H35" s="1">
        <v>4</v>
      </c>
      <c r="I35" s="1" t="s">
        <v>44</v>
      </c>
      <c r="J35" s="1">
        <f t="shared" si="1"/>
        <v>1993</v>
      </c>
      <c r="K35" s="1">
        <v>624</v>
      </c>
      <c r="L35" s="1">
        <v>68</v>
      </c>
      <c r="M35" s="1">
        <v>652</v>
      </c>
      <c r="N35" s="1">
        <v>89</v>
      </c>
      <c r="O35" s="1">
        <v>717</v>
      </c>
      <c r="P35" s="1">
        <v>85</v>
      </c>
    </row>
    <row r="36" spans="1:16" ht="12.75">
      <c r="A36" t="s">
        <v>19</v>
      </c>
      <c r="B36" t="s">
        <v>39</v>
      </c>
      <c r="C36" t="s">
        <v>325</v>
      </c>
      <c r="D36" t="s">
        <v>326</v>
      </c>
      <c r="E36" t="s">
        <v>119</v>
      </c>
      <c r="F36" s="1" t="s">
        <v>50</v>
      </c>
      <c r="G36" s="1" t="s">
        <v>191</v>
      </c>
      <c r="H36" s="1">
        <v>3</v>
      </c>
      <c r="I36" s="1" t="s">
        <v>44</v>
      </c>
      <c r="J36" s="1">
        <f t="shared" si="1"/>
        <v>1782</v>
      </c>
      <c r="K36" s="1">
        <v>521</v>
      </c>
      <c r="L36" s="1">
        <v>91</v>
      </c>
      <c r="M36" s="1">
        <v>645</v>
      </c>
      <c r="N36" s="1">
        <v>91</v>
      </c>
      <c r="O36" s="1">
        <v>616</v>
      </c>
      <c r="P36" s="1">
        <v>92</v>
      </c>
    </row>
    <row r="37" spans="1:16" ht="12.75">
      <c r="A37" t="s">
        <v>19</v>
      </c>
      <c r="B37" t="s">
        <v>39</v>
      </c>
      <c r="C37" t="s">
        <v>40</v>
      </c>
      <c r="D37" t="s">
        <v>41</v>
      </c>
      <c r="E37" t="s">
        <v>42</v>
      </c>
      <c r="F37" s="1" t="s">
        <v>6</v>
      </c>
      <c r="G37" s="1" t="s">
        <v>43</v>
      </c>
      <c r="H37" s="1">
        <v>9</v>
      </c>
      <c r="I37" s="1" t="s">
        <v>44</v>
      </c>
      <c r="J37" s="1">
        <f t="shared" si="1"/>
        <v>1750</v>
      </c>
      <c r="M37" s="1">
        <v>826</v>
      </c>
      <c r="N37" s="1">
        <v>30</v>
      </c>
      <c r="O37" s="1">
        <v>924</v>
      </c>
      <c r="P37" s="1">
        <v>5</v>
      </c>
    </row>
    <row r="38" spans="1:16" ht="12.75">
      <c r="A38" t="s">
        <v>19</v>
      </c>
      <c r="B38" t="s">
        <v>66</v>
      </c>
      <c r="C38" t="s">
        <v>114</v>
      </c>
      <c r="D38" t="s">
        <v>115</v>
      </c>
      <c r="E38" t="s">
        <v>116</v>
      </c>
      <c r="F38" s="1" t="s">
        <v>50</v>
      </c>
      <c r="G38" s="1" t="s">
        <v>51</v>
      </c>
      <c r="H38" s="1">
        <v>8</v>
      </c>
      <c r="I38" s="1" t="s">
        <v>70</v>
      </c>
      <c r="J38" s="1">
        <f t="shared" si="1"/>
        <v>2451</v>
      </c>
      <c r="K38" s="1">
        <v>736</v>
      </c>
      <c r="L38" s="1">
        <v>21</v>
      </c>
      <c r="M38" s="1">
        <v>833</v>
      </c>
      <c r="N38" s="1">
        <v>23</v>
      </c>
      <c r="O38" s="1">
        <v>882</v>
      </c>
      <c r="P38" s="1">
        <v>22</v>
      </c>
    </row>
    <row r="39" spans="1:16" ht="12.75">
      <c r="A39" t="s">
        <v>19</v>
      </c>
      <c r="B39" t="s">
        <v>66</v>
      </c>
      <c r="C39" t="s">
        <v>67</v>
      </c>
      <c r="D39" t="s">
        <v>68</v>
      </c>
      <c r="E39" t="s">
        <v>69</v>
      </c>
      <c r="F39" s="1" t="s">
        <v>50</v>
      </c>
      <c r="G39" s="1" t="s">
        <v>43</v>
      </c>
      <c r="H39" s="1">
        <v>9</v>
      </c>
      <c r="I39" s="1" t="s">
        <v>70</v>
      </c>
      <c r="J39" s="1">
        <f t="shared" si="1"/>
        <v>2498</v>
      </c>
      <c r="K39" s="1">
        <v>728</v>
      </c>
      <c r="L39" s="1">
        <v>24</v>
      </c>
      <c r="M39" s="1">
        <v>847</v>
      </c>
      <c r="N39" s="1">
        <v>17</v>
      </c>
      <c r="O39" s="1">
        <v>923</v>
      </c>
      <c r="P39" s="1">
        <v>9</v>
      </c>
    </row>
    <row r="40" spans="1:16" ht="12.75">
      <c r="A40" t="s">
        <v>19</v>
      </c>
      <c r="B40" t="s">
        <v>66</v>
      </c>
      <c r="C40" t="s">
        <v>178</v>
      </c>
      <c r="D40" t="s">
        <v>179</v>
      </c>
      <c r="E40" t="s">
        <v>169</v>
      </c>
      <c r="F40" s="1" t="s">
        <v>6</v>
      </c>
      <c r="G40" s="1" t="s">
        <v>55</v>
      </c>
      <c r="H40" s="1">
        <v>7</v>
      </c>
      <c r="I40" s="1" t="s">
        <v>70</v>
      </c>
      <c r="J40" s="1">
        <f t="shared" si="1"/>
        <v>2383</v>
      </c>
      <c r="K40" s="1">
        <v>701</v>
      </c>
      <c r="L40" s="1">
        <v>38</v>
      </c>
      <c r="M40" s="1">
        <v>835</v>
      </c>
      <c r="N40" s="1">
        <v>22</v>
      </c>
      <c r="O40" s="1">
        <v>847</v>
      </c>
      <c r="P40" s="1">
        <v>41</v>
      </c>
    </row>
    <row r="41" spans="1:16" ht="12.75">
      <c r="A41" t="s">
        <v>19</v>
      </c>
      <c r="B41" t="s">
        <v>66</v>
      </c>
      <c r="C41" t="s">
        <v>104</v>
      </c>
      <c r="D41" t="s">
        <v>105</v>
      </c>
      <c r="E41" t="s">
        <v>106</v>
      </c>
      <c r="F41" s="1" t="s">
        <v>6</v>
      </c>
      <c r="G41" s="1" t="s">
        <v>107</v>
      </c>
      <c r="H41" s="1">
        <v>6</v>
      </c>
      <c r="I41" s="1" t="s">
        <v>70</v>
      </c>
      <c r="J41" s="1">
        <f t="shared" si="1"/>
        <v>2335</v>
      </c>
      <c r="K41" s="1">
        <v>669</v>
      </c>
      <c r="L41" s="1">
        <v>50</v>
      </c>
      <c r="M41" s="1">
        <v>773</v>
      </c>
      <c r="N41" s="1">
        <v>50</v>
      </c>
      <c r="O41" s="1">
        <v>893</v>
      </c>
      <c r="P41" s="1">
        <v>19</v>
      </c>
    </row>
    <row r="42" spans="1:16" ht="12.75">
      <c r="A42" t="s">
        <v>19</v>
      </c>
      <c r="B42" t="s">
        <v>66</v>
      </c>
      <c r="C42" t="s">
        <v>207</v>
      </c>
      <c r="D42" t="s">
        <v>208</v>
      </c>
      <c r="E42" t="s">
        <v>209</v>
      </c>
      <c r="F42" s="1" t="s">
        <v>50</v>
      </c>
      <c r="G42" s="1" t="s">
        <v>144</v>
      </c>
      <c r="H42" s="1">
        <v>5</v>
      </c>
      <c r="I42" s="1" t="s">
        <v>70</v>
      </c>
      <c r="J42" s="1">
        <f t="shared" si="1"/>
        <v>2214</v>
      </c>
      <c r="K42" s="1">
        <v>629</v>
      </c>
      <c r="L42" s="1">
        <v>65</v>
      </c>
      <c r="M42" s="1">
        <v>758</v>
      </c>
      <c r="N42" s="1">
        <v>59</v>
      </c>
      <c r="O42" s="1">
        <v>827</v>
      </c>
      <c r="P42" s="1">
        <v>51</v>
      </c>
    </row>
    <row r="43" spans="1:16" ht="12.75">
      <c r="A43" t="s">
        <v>19</v>
      </c>
      <c r="B43" t="s">
        <v>140</v>
      </c>
      <c r="C43" t="s">
        <v>224</v>
      </c>
      <c r="D43" t="s">
        <v>225</v>
      </c>
      <c r="E43" t="s">
        <v>113</v>
      </c>
      <c r="F43" s="1" t="s">
        <v>88</v>
      </c>
      <c r="G43" s="1" t="s">
        <v>55</v>
      </c>
      <c r="H43" s="1">
        <v>7</v>
      </c>
      <c r="I43" s="1" t="s">
        <v>70</v>
      </c>
      <c r="J43" s="1">
        <f t="shared" si="1"/>
        <v>2348</v>
      </c>
      <c r="K43" s="1">
        <v>753</v>
      </c>
      <c r="L43" s="1">
        <v>17</v>
      </c>
      <c r="M43" s="1">
        <v>782</v>
      </c>
      <c r="N43" s="1">
        <v>46</v>
      </c>
      <c r="O43" s="1">
        <v>813</v>
      </c>
      <c r="P43" s="1">
        <v>57</v>
      </c>
    </row>
    <row r="44" spans="1:16" ht="12.75">
      <c r="A44" t="s">
        <v>19</v>
      </c>
      <c r="B44" t="s">
        <v>140</v>
      </c>
      <c r="C44" t="s">
        <v>180</v>
      </c>
      <c r="D44" t="s">
        <v>181</v>
      </c>
      <c r="E44" t="s">
        <v>182</v>
      </c>
      <c r="F44" s="1" t="s">
        <v>50</v>
      </c>
      <c r="G44" s="1" t="s">
        <v>107</v>
      </c>
      <c r="H44" s="1">
        <v>6</v>
      </c>
      <c r="I44" s="1" t="s">
        <v>70</v>
      </c>
      <c r="J44" s="1">
        <f t="shared" si="1"/>
        <v>2304</v>
      </c>
      <c r="K44" s="1">
        <v>672</v>
      </c>
      <c r="L44" s="1">
        <v>48</v>
      </c>
      <c r="M44" s="1">
        <v>786</v>
      </c>
      <c r="N44" s="1">
        <v>45</v>
      </c>
      <c r="O44" s="1">
        <v>846</v>
      </c>
      <c r="P44" s="1">
        <v>42</v>
      </c>
    </row>
    <row r="45" spans="1:16" ht="12.75">
      <c r="A45" t="s">
        <v>19</v>
      </c>
      <c r="B45" t="s">
        <v>140</v>
      </c>
      <c r="C45" t="s">
        <v>215</v>
      </c>
      <c r="D45" t="s">
        <v>216</v>
      </c>
      <c r="E45" t="s">
        <v>217</v>
      </c>
      <c r="F45" s="1" t="s">
        <v>6</v>
      </c>
      <c r="G45" s="1" t="s">
        <v>218</v>
      </c>
      <c r="H45" s="1">
        <v>5</v>
      </c>
      <c r="I45" s="1" t="s">
        <v>70</v>
      </c>
      <c r="J45" s="1">
        <f t="shared" si="1"/>
        <v>2174</v>
      </c>
      <c r="K45" s="1">
        <v>652</v>
      </c>
      <c r="L45" s="1">
        <v>54</v>
      </c>
      <c r="M45" s="1">
        <v>702</v>
      </c>
      <c r="N45" s="1">
        <v>71</v>
      </c>
      <c r="O45" s="1">
        <v>820</v>
      </c>
      <c r="P45" s="1">
        <v>54</v>
      </c>
    </row>
    <row r="46" spans="1:16" ht="12.75">
      <c r="A46" t="s">
        <v>19</v>
      </c>
      <c r="B46" t="s">
        <v>140</v>
      </c>
      <c r="C46" t="s">
        <v>141</v>
      </c>
      <c r="D46" t="s">
        <v>142</v>
      </c>
      <c r="E46" t="s">
        <v>143</v>
      </c>
      <c r="F46" s="1" t="s">
        <v>88</v>
      </c>
      <c r="G46" s="1" t="s">
        <v>144</v>
      </c>
      <c r="H46" s="1">
        <v>5</v>
      </c>
      <c r="I46" s="1" t="s">
        <v>70</v>
      </c>
      <c r="J46" s="1">
        <f t="shared" si="1"/>
        <v>2250</v>
      </c>
      <c r="K46" s="1">
        <v>608</v>
      </c>
      <c r="L46" s="1">
        <v>71</v>
      </c>
      <c r="M46" s="1">
        <v>771</v>
      </c>
      <c r="N46" s="1">
        <v>52</v>
      </c>
      <c r="O46" s="1">
        <v>871</v>
      </c>
      <c r="P46" s="1">
        <v>30</v>
      </c>
    </row>
    <row r="47" spans="1:16" ht="12.75">
      <c r="A47" t="s">
        <v>19</v>
      </c>
      <c r="B47" t="s">
        <v>140</v>
      </c>
      <c r="C47" t="s">
        <v>308</v>
      </c>
      <c r="D47" t="s">
        <v>309</v>
      </c>
      <c r="E47" t="s">
        <v>188</v>
      </c>
      <c r="F47" s="1" t="s">
        <v>50</v>
      </c>
      <c r="G47" s="1" t="s">
        <v>234</v>
      </c>
      <c r="H47" s="1">
        <v>4</v>
      </c>
      <c r="I47" s="1" t="s">
        <v>70</v>
      </c>
      <c r="J47" s="1">
        <f t="shared" si="1"/>
        <v>2045</v>
      </c>
      <c r="K47" s="1">
        <v>576</v>
      </c>
      <c r="L47" s="1">
        <v>81</v>
      </c>
      <c r="M47" s="1">
        <v>761</v>
      </c>
      <c r="N47" s="1">
        <v>57</v>
      </c>
      <c r="O47" s="1">
        <v>708</v>
      </c>
      <c r="P47" s="1">
        <v>87</v>
      </c>
    </row>
    <row r="48" spans="1:16" ht="12.75">
      <c r="A48" t="s">
        <v>19</v>
      </c>
      <c r="B48" t="s">
        <v>74</v>
      </c>
      <c r="C48" t="s">
        <v>75</v>
      </c>
      <c r="D48" t="s">
        <v>76</v>
      </c>
      <c r="E48" t="s">
        <v>77</v>
      </c>
      <c r="F48" s="1" t="s">
        <v>78</v>
      </c>
      <c r="G48" s="1" t="s">
        <v>51</v>
      </c>
      <c r="H48" s="1">
        <v>8</v>
      </c>
      <c r="I48" s="1" t="s">
        <v>33</v>
      </c>
      <c r="J48" s="1">
        <f t="shared" si="1"/>
        <v>2534</v>
      </c>
      <c r="K48" s="1">
        <v>783</v>
      </c>
      <c r="L48" s="1">
        <v>2</v>
      </c>
      <c r="M48" s="1">
        <v>837</v>
      </c>
      <c r="N48" s="1">
        <v>21</v>
      </c>
      <c r="O48" s="1">
        <v>914</v>
      </c>
      <c r="P48" s="1">
        <v>12</v>
      </c>
    </row>
    <row r="49" spans="1:14" ht="12.75">
      <c r="A49" t="s">
        <v>19</v>
      </c>
      <c r="B49" t="s">
        <v>74</v>
      </c>
      <c r="C49" t="s">
        <v>361</v>
      </c>
      <c r="D49" t="s">
        <v>362</v>
      </c>
      <c r="E49" t="s">
        <v>363</v>
      </c>
      <c r="F49" s="1" t="s">
        <v>50</v>
      </c>
      <c r="G49" s="1" t="s">
        <v>51</v>
      </c>
      <c r="H49" s="1">
        <v>8</v>
      </c>
      <c r="I49" s="1" t="s">
        <v>33</v>
      </c>
      <c r="J49" s="1">
        <f t="shared" si="1"/>
        <v>1493</v>
      </c>
      <c r="K49" s="1">
        <v>714</v>
      </c>
      <c r="L49" s="1">
        <v>28</v>
      </c>
      <c r="M49" s="1">
        <v>779</v>
      </c>
      <c r="N49" s="1">
        <v>47</v>
      </c>
    </row>
    <row r="50" spans="1:16" ht="12.75">
      <c r="A50" t="s">
        <v>19</v>
      </c>
      <c r="B50" t="s">
        <v>74</v>
      </c>
      <c r="C50" t="s">
        <v>306</v>
      </c>
      <c r="D50" t="s">
        <v>307</v>
      </c>
      <c r="E50" t="s">
        <v>209</v>
      </c>
      <c r="F50" s="1" t="s">
        <v>88</v>
      </c>
      <c r="G50" s="1" t="s">
        <v>144</v>
      </c>
      <c r="H50" s="1">
        <v>5</v>
      </c>
      <c r="I50" s="1" t="s">
        <v>33</v>
      </c>
      <c r="J50" s="1">
        <f t="shared" si="1"/>
        <v>2018</v>
      </c>
      <c r="K50" s="1">
        <v>646</v>
      </c>
      <c r="L50" s="1">
        <v>56</v>
      </c>
      <c r="M50" s="1">
        <v>662</v>
      </c>
      <c r="N50" s="1">
        <v>83</v>
      </c>
      <c r="O50" s="1">
        <v>710</v>
      </c>
      <c r="P50" s="1">
        <v>86</v>
      </c>
    </row>
    <row r="51" spans="1:16" ht="12.75">
      <c r="A51" t="s">
        <v>19</v>
      </c>
      <c r="B51" t="s">
        <v>74</v>
      </c>
      <c r="C51" t="s">
        <v>186</v>
      </c>
      <c r="D51" t="s">
        <v>187</v>
      </c>
      <c r="E51" t="s">
        <v>188</v>
      </c>
      <c r="F51" s="1" t="s">
        <v>88</v>
      </c>
      <c r="G51" s="1" t="s">
        <v>93</v>
      </c>
      <c r="H51" s="1">
        <v>7</v>
      </c>
      <c r="I51" s="1" t="s">
        <v>33</v>
      </c>
      <c r="J51" s="1">
        <f t="shared" si="1"/>
        <v>1481</v>
      </c>
      <c r="K51" s="1">
        <v>639</v>
      </c>
      <c r="L51" s="1">
        <v>60</v>
      </c>
      <c r="O51" s="1">
        <v>842</v>
      </c>
      <c r="P51" s="1">
        <v>44</v>
      </c>
    </row>
    <row r="52" spans="1:16" ht="12.75">
      <c r="A52" t="s">
        <v>19</v>
      </c>
      <c r="B52" t="s">
        <v>74</v>
      </c>
      <c r="C52" t="s">
        <v>302</v>
      </c>
      <c r="D52" t="s">
        <v>303</v>
      </c>
      <c r="E52" t="s">
        <v>203</v>
      </c>
      <c r="F52" s="1" t="s">
        <v>88</v>
      </c>
      <c r="G52" s="1" t="s">
        <v>173</v>
      </c>
      <c r="H52" s="1">
        <v>4</v>
      </c>
      <c r="I52" s="1" t="s">
        <v>33</v>
      </c>
      <c r="J52" s="1">
        <f t="shared" si="1"/>
        <v>1972</v>
      </c>
      <c r="K52" s="1">
        <v>628</v>
      </c>
      <c r="L52" s="1">
        <v>66</v>
      </c>
      <c r="M52" s="1">
        <v>624</v>
      </c>
      <c r="N52" s="1">
        <v>92</v>
      </c>
      <c r="O52" s="1">
        <v>720</v>
      </c>
      <c r="P52" s="1">
        <v>84</v>
      </c>
    </row>
    <row r="53" spans="1:16" ht="12.75">
      <c r="A53" t="s">
        <v>19</v>
      </c>
      <c r="B53" t="s">
        <v>74</v>
      </c>
      <c r="C53" t="s">
        <v>245</v>
      </c>
      <c r="D53" t="s">
        <v>30</v>
      </c>
      <c r="E53" t="s">
        <v>246</v>
      </c>
      <c r="F53" s="1" t="s">
        <v>88</v>
      </c>
      <c r="G53" s="1" t="s">
        <v>144</v>
      </c>
      <c r="H53" s="1">
        <v>5</v>
      </c>
      <c r="I53" s="1" t="s">
        <v>33</v>
      </c>
      <c r="J53" s="1">
        <f t="shared" si="1"/>
        <v>1464</v>
      </c>
      <c r="M53" s="1">
        <v>666</v>
      </c>
      <c r="N53" s="1">
        <v>82</v>
      </c>
      <c r="O53" s="1">
        <v>798</v>
      </c>
      <c r="P53" s="1">
        <v>64</v>
      </c>
    </row>
    <row r="54" spans="1:16" ht="12.75">
      <c r="A54" t="s">
        <v>19</v>
      </c>
      <c r="B54" t="s">
        <v>84</v>
      </c>
      <c r="C54" t="s">
        <v>85</v>
      </c>
      <c r="D54" t="s">
        <v>86</v>
      </c>
      <c r="E54" t="s">
        <v>87</v>
      </c>
      <c r="F54" s="1" t="s">
        <v>88</v>
      </c>
      <c r="G54" s="1" t="s">
        <v>55</v>
      </c>
      <c r="H54" s="1">
        <v>7</v>
      </c>
      <c r="I54" s="1" t="s">
        <v>89</v>
      </c>
      <c r="J54" s="1">
        <f t="shared" si="1"/>
        <v>2514</v>
      </c>
      <c r="K54" s="1">
        <v>756</v>
      </c>
      <c r="L54" s="1">
        <v>16</v>
      </c>
      <c r="M54" s="1">
        <v>847</v>
      </c>
      <c r="N54" s="1">
        <v>17</v>
      </c>
      <c r="O54" s="1">
        <v>911</v>
      </c>
      <c r="P54" s="1">
        <v>14</v>
      </c>
    </row>
    <row r="55" spans="1:16" ht="12.75">
      <c r="A55" t="s">
        <v>19</v>
      </c>
      <c r="B55" t="s">
        <v>84</v>
      </c>
      <c r="C55" t="s">
        <v>131</v>
      </c>
      <c r="D55" t="s">
        <v>105</v>
      </c>
      <c r="E55" t="s">
        <v>132</v>
      </c>
      <c r="F55" s="1" t="s">
        <v>6</v>
      </c>
      <c r="G55" s="1" t="s">
        <v>43</v>
      </c>
      <c r="H55" s="1">
        <v>9</v>
      </c>
      <c r="I55" s="1" t="s">
        <v>89</v>
      </c>
      <c r="J55" s="1">
        <f t="shared" si="1"/>
        <v>2335</v>
      </c>
      <c r="K55" s="1">
        <v>690</v>
      </c>
      <c r="L55" s="1">
        <v>43</v>
      </c>
      <c r="M55" s="1">
        <v>766</v>
      </c>
      <c r="N55" s="1">
        <v>54</v>
      </c>
      <c r="O55" s="1">
        <v>879</v>
      </c>
      <c r="P55" s="1">
        <v>27</v>
      </c>
    </row>
    <row r="56" spans="1:16" ht="12.75">
      <c r="A56" t="s">
        <v>19</v>
      </c>
      <c r="B56" t="s">
        <v>84</v>
      </c>
      <c r="C56" t="s">
        <v>90</v>
      </c>
      <c r="D56" t="s">
        <v>91</v>
      </c>
      <c r="E56" t="s">
        <v>92</v>
      </c>
      <c r="F56" s="1" t="s">
        <v>50</v>
      </c>
      <c r="G56" s="1" t="s">
        <v>93</v>
      </c>
      <c r="H56" s="1">
        <v>7</v>
      </c>
      <c r="I56" s="1" t="s">
        <v>89</v>
      </c>
      <c r="J56" s="1">
        <f t="shared" si="1"/>
        <v>2394</v>
      </c>
      <c r="K56" s="1">
        <v>676</v>
      </c>
      <c r="L56" s="1">
        <v>46</v>
      </c>
      <c r="M56" s="1">
        <v>818</v>
      </c>
      <c r="N56" s="1">
        <v>32</v>
      </c>
      <c r="O56" s="1">
        <v>900</v>
      </c>
      <c r="P56" s="1">
        <v>15</v>
      </c>
    </row>
    <row r="57" spans="1:16" ht="12.75">
      <c r="A57" t="s">
        <v>19</v>
      </c>
      <c r="B57" t="s">
        <v>84</v>
      </c>
      <c r="C57" t="s">
        <v>247</v>
      </c>
      <c r="D57" t="s">
        <v>248</v>
      </c>
      <c r="E57" t="s">
        <v>249</v>
      </c>
      <c r="F57" s="1" t="s">
        <v>6</v>
      </c>
      <c r="G57" s="1" t="s">
        <v>148</v>
      </c>
      <c r="H57" s="1">
        <v>1</v>
      </c>
      <c r="I57" s="1" t="s">
        <v>89</v>
      </c>
      <c r="J57" s="1">
        <f t="shared" si="1"/>
        <v>2082</v>
      </c>
      <c r="K57" s="1">
        <v>623</v>
      </c>
      <c r="L57" s="1">
        <v>69</v>
      </c>
      <c r="M57" s="1">
        <v>669</v>
      </c>
      <c r="N57" s="1">
        <v>80</v>
      </c>
      <c r="O57" s="1">
        <v>790</v>
      </c>
      <c r="P57" s="1">
        <v>65</v>
      </c>
    </row>
    <row r="58" spans="1:16" ht="12.75">
      <c r="A58" t="s">
        <v>19</v>
      </c>
      <c r="B58" t="s">
        <v>84</v>
      </c>
      <c r="C58" t="s">
        <v>314</v>
      </c>
      <c r="D58" t="s">
        <v>315</v>
      </c>
      <c r="E58" t="s">
        <v>49</v>
      </c>
      <c r="F58" s="1" t="s">
        <v>50</v>
      </c>
      <c r="G58" s="1" t="s">
        <v>234</v>
      </c>
      <c r="H58" s="1">
        <v>4</v>
      </c>
      <c r="I58" s="1" t="s">
        <v>89</v>
      </c>
      <c r="J58" s="1">
        <f t="shared" si="1"/>
        <v>1831</v>
      </c>
      <c r="K58" s="1">
        <v>496</v>
      </c>
      <c r="L58" s="1">
        <v>94</v>
      </c>
      <c r="M58" s="1">
        <v>658</v>
      </c>
      <c r="N58" s="1">
        <v>87</v>
      </c>
      <c r="O58" s="1">
        <v>677</v>
      </c>
      <c r="P58" s="1">
        <v>90</v>
      </c>
    </row>
    <row r="59" spans="1:16" ht="12.75">
      <c r="A59" t="s">
        <v>19</v>
      </c>
      <c r="B59" t="s">
        <v>20</v>
      </c>
      <c r="C59" t="s">
        <v>21</v>
      </c>
      <c r="D59" t="s">
        <v>22</v>
      </c>
      <c r="E59" t="s">
        <v>23</v>
      </c>
      <c r="F59" s="1" t="s">
        <v>24</v>
      </c>
      <c r="G59" s="1" t="s">
        <v>25</v>
      </c>
      <c r="H59" s="1">
        <v>10</v>
      </c>
      <c r="I59" s="1" t="s">
        <v>26</v>
      </c>
      <c r="J59" s="1">
        <f t="shared" si="1"/>
        <v>2580</v>
      </c>
      <c r="K59" s="1">
        <v>759</v>
      </c>
      <c r="L59" s="1">
        <v>14</v>
      </c>
      <c r="M59" s="1">
        <v>872</v>
      </c>
      <c r="N59" s="1">
        <v>4</v>
      </c>
      <c r="O59" s="1">
        <v>949</v>
      </c>
      <c r="P59" s="1">
        <v>2</v>
      </c>
    </row>
    <row r="60" spans="1:16" ht="12.75">
      <c r="A60" t="s">
        <v>19</v>
      </c>
      <c r="B60" t="s">
        <v>20</v>
      </c>
      <c r="C60" t="s">
        <v>123</v>
      </c>
      <c r="D60" t="s">
        <v>124</v>
      </c>
      <c r="E60" t="s">
        <v>125</v>
      </c>
      <c r="F60" s="1" t="s">
        <v>6</v>
      </c>
      <c r="G60" s="1" t="s">
        <v>55</v>
      </c>
      <c r="H60" s="1">
        <v>7</v>
      </c>
      <c r="I60" s="1" t="s">
        <v>26</v>
      </c>
      <c r="J60" s="1">
        <f t="shared" si="1"/>
        <v>2407</v>
      </c>
      <c r="K60" s="1">
        <v>740</v>
      </c>
      <c r="L60" s="1">
        <v>20</v>
      </c>
      <c r="M60" s="1">
        <v>787</v>
      </c>
      <c r="N60" s="1">
        <v>44</v>
      </c>
      <c r="O60" s="1">
        <v>880</v>
      </c>
      <c r="P60" s="1">
        <v>25</v>
      </c>
    </row>
    <row r="61" spans="1:16" ht="12.75">
      <c r="A61" t="s">
        <v>19</v>
      </c>
      <c r="B61" t="s">
        <v>20</v>
      </c>
      <c r="C61" t="s">
        <v>198</v>
      </c>
      <c r="D61" t="s">
        <v>199</v>
      </c>
      <c r="E61" t="s">
        <v>200</v>
      </c>
      <c r="F61" s="1" t="s">
        <v>6</v>
      </c>
      <c r="G61" s="1" t="s">
        <v>93</v>
      </c>
      <c r="H61" s="1">
        <v>7</v>
      </c>
      <c r="I61" s="1" t="s">
        <v>26</v>
      </c>
      <c r="J61" s="1">
        <f t="shared" si="1"/>
        <v>2294</v>
      </c>
      <c r="K61" s="1">
        <v>704</v>
      </c>
      <c r="L61" s="1">
        <v>34</v>
      </c>
      <c r="M61" s="1">
        <v>757</v>
      </c>
      <c r="N61" s="1">
        <v>61</v>
      </c>
      <c r="O61" s="1">
        <v>833</v>
      </c>
      <c r="P61" s="1">
        <v>47</v>
      </c>
    </row>
    <row r="62" spans="1:16" ht="12.75">
      <c r="A62" t="s">
        <v>19</v>
      </c>
      <c r="B62" t="s">
        <v>20</v>
      </c>
      <c r="C62" t="s">
        <v>212</v>
      </c>
      <c r="D62" t="s">
        <v>213</v>
      </c>
      <c r="E62" t="s">
        <v>214</v>
      </c>
      <c r="F62" s="1" t="s">
        <v>88</v>
      </c>
      <c r="G62" s="1" t="s">
        <v>93</v>
      </c>
      <c r="H62" s="1">
        <v>7</v>
      </c>
      <c r="I62" s="1" t="s">
        <v>26</v>
      </c>
      <c r="J62" s="1">
        <f t="shared" si="1"/>
        <v>2327</v>
      </c>
      <c r="K62" s="1">
        <v>696</v>
      </c>
      <c r="L62" s="1">
        <v>40</v>
      </c>
      <c r="M62" s="1">
        <v>808</v>
      </c>
      <c r="N62" s="1">
        <v>35</v>
      </c>
      <c r="O62" s="1">
        <v>823</v>
      </c>
      <c r="P62" s="1">
        <v>53</v>
      </c>
    </row>
    <row r="63" spans="1:16" ht="12.75">
      <c r="A63" t="s">
        <v>19</v>
      </c>
      <c r="B63" t="s">
        <v>20</v>
      </c>
      <c r="C63" t="s">
        <v>255</v>
      </c>
      <c r="D63" t="s">
        <v>256</v>
      </c>
      <c r="E63" t="s">
        <v>257</v>
      </c>
      <c r="F63" s="1" t="s">
        <v>50</v>
      </c>
      <c r="G63" s="1" t="s">
        <v>173</v>
      </c>
      <c r="H63" s="1">
        <v>4</v>
      </c>
      <c r="I63" s="1" t="s">
        <v>26</v>
      </c>
      <c r="J63" s="1">
        <f t="shared" si="1"/>
        <v>1333</v>
      </c>
      <c r="K63" s="1">
        <v>553</v>
      </c>
      <c r="L63" s="1">
        <v>85</v>
      </c>
      <c r="O63" s="1">
        <v>780</v>
      </c>
      <c r="P63" s="1">
        <v>68</v>
      </c>
    </row>
    <row r="64" spans="1:14" ht="12.75">
      <c r="A64" t="s">
        <v>19</v>
      </c>
      <c r="B64" t="s">
        <v>20</v>
      </c>
      <c r="C64" t="s">
        <v>370</v>
      </c>
      <c r="D64" t="s">
        <v>371</v>
      </c>
      <c r="E64" t="s">
        <v>147</v>
      </c>
      <c r="F64" s="1" t="s">
        <v>50</v>
      </c>
      <c r="G64" s="1" t="s">
        <v>234</v>
      </c>
      <c r="H64" s="1">
        <v>4</v>
      </c>
      <c r="I64" s="1" t="s">
        <v>26</v>
      </c>
      <c r="J64" s="1">
        <f t="shared" si="1"/>
        <v>581</v>
      </c>
      <c r="M64" s="1">
        <v>581</v>
      </c>
      <c r="N64" s="1">
        <v>97</v>
      </c>
    </row>
    <row r="65" spans="1:16" ht="12.75">
      <c r="A65" s="2" t="s">
        <v>19</v>
      </c>
      <c r="B65" s="2" t="s">
        <v>13</v>
      </c>
      <c r="C65" s="2" t="s">
        <v>71</v>
      </c>
      <c r="D65" s="2" t="s">
        <v>72</v>
      </c>
      <c r="E65" s="2" t="s">
        <v>73</v>
      </c>
      <c r="F65" s="3" t="s">
        <v>6</v>
      </c>
      <c r="G65" s="3" t="s">
        <v>43</v>
      </c>
      <c r="H65" s="3">
        <v>9</v>
      </c>
      <c r="I65" s="3" t="s">
        <v>18</v>
      </c>
      <c r="J65" s="3">
        <f t="shared" si="1"/>
        <v>2566</v>
      </c>
      <c r="K65" s="3">
        <v>771</v>
      </c>
      <c r="L65" s="3">
        <v>6</v>
      </c>
      <c r="M65" s="3">
        <v>876</v>
      </c>
      <c r="N65" s="3">
        <v>2</v>
      </c>
      <c r="O65" s="3">
        <v>919</v>
      </c>
      <c r="P65" s="3">
        <v>11</v>
      </c>
    </row>
    <row r="66" spans="1:16" ht="12.75">
      <c r="A66" s="2" t="s">
        <v>19</v>
      </c>
      <c r="B66" s="2" t="s">
        <v>13</v>
      </c>
      <c r="C66" s="2" t="s">
        <v>111</v>
      </c>
      <c r="D66" s="2" t="s">
        <v>112</v>
      </c>
      <c r="E66" s="2" t="s">
        <v>113</v>
      </c>
      <c r="F66" s="3" t="s">
        <v>50</v>
      </c>
      <c r="G66" s="3" t="s">
        <v>51</v>
      </c>
      <c r="H66" s="3">
        <v>8</v>
      </c>
      <c r="I66" s="3" t="s">
        <v>18</v>
      </c>
      <c r="J66" s="3">
        <f aca="true" t="shared" si="2" ref="J66:J97">SUM(K66,M66,O66)</f>
        <v>2507</v>
      </c>
      <c r="K66" s="3">
        <v>764</v>
      </c>
      <c r="L66" s="3">
        <v>12</v>
      </c>
      <c r="M66" s="3">
        <v>860</v>
      </c>
      <c r="N66" s="3">
        <v>10</v>
      </c>
      <c r="O66" s="3">
        <v>883</v>
      </c>
      <c r="P66" s="3">
        <v>21</v>
      </c>
    </row>
    <row r="67" spans="1:16" ht="12.75">
      <c r="A67" s="2" t="s">
        <v>19</v>
      </c>
      <c r="B67" s="2" t="s">
        <v>13</v>
      </c>
      <c r="C67" s="2" t="s">
        <v>331</v>
      </c>
      <c r="D67" s="2" t="s">
        <v>332</v>
      </c>
      <c r="E67" s="2" t="s">
        <v>132</v>
      </c>
      <c r="F67" s="3" t="s">
        <v>6</v>
      </c>
      <c r="G67" s="3" t="s">
        <v>25</v>
      </c>
      <c r="H67" s="3">
        <v>10</v>
      </c>
      <c r="I67" s="3" t="s">
        <v>18</v>
      </c>
      <c r="J67" s="3">
        <f t="shared" si="2"/>
        <v>1561</v>
      </c>
      <c r="K67" s="3">
        <v>730</v>
      </c>
      <c r="L67" s="3">
        <v>23</v>
      </c>
      <c r="M67" s="3">
        <v>831</v>
      </c>
      <c r="N67" s="3">
        <v>25</v>
      </c>
      <c r="O67" s="3"/>
      <c r="P67" s="3"/>
    </row>
    <row r="68" spans="1:16" ht="12.75">
      <c r="A68" s="2" t="s">
        <v>19</v>
      </c>
      <c r="B68" s="2" t="s">
        <v>13</v>
      </c>
      <c r="C68" s="2" t="s">
        <v>270</v>
      </c>
      <c r="D68" s="2" t="s">
        <v>72</v>
      </c>
      <c r="E68" s="2" t="s">
        <v>271</v>
      </c>
      <c r="F68" s="3" t="s">
        <v>6</v>
      </c>
      <c r="G68" s="3" t="s">
        <v>191</v>
      </c>
      <c r="H68" s="3">
        <v>3</v>
      </c>
      <c r="I68" s="3" t="s">
        <v>18</v>
      </c>
      <c r="J68" s="3">
        <f t="shared" si="2"/>
        <v>2070</v>
      </c>
      <c r="K68" s="3">
        <v>528</v>
      </c>
      <c r="L68" s="3">
        <v>88</v>
      </c>
      <c r="M68" s="3">
        <v>778</v>
      </c>
      <c r="N68" s="3">
        <v>48</v>
      </c>
      <c r="O68" s="3">
        <v>764</v>
      </c>
      <c r="P68" s="3">
        <v>73</v>
      </c>
    </row>
    <row r="69" spans="1:16" ht="12.75">
      <c r="A69" s="2" t="s">
        <v>19</v>
      </c>
      <c r="B69" s="2" t="s">
        <v>13</v>
      </c>
      <c r="C69" s="2" t="s">
        <v>372</v>
      </c>
      <c r="D69" s="2" t="s">
        <v>373</v>
      </c>
      <c r="E69" s="2" t="s">
        <v>263</v>
      </c>
      <c r="F69" s="3" t="s">
        <v>50</v>
      </c>
      <c r="G69" s="3" t="s">
        <v>191</v>
      </c>
      <c r="H69" s="3">
        <v>3</v>
      </c>
      <c r="I69" s="3" t="s">
        <v>18</v>
      </c>
      <c r="J69" s="3">
        <f t="shared" si="2"/>
        <v>1228</v>
      </c>
      <c r="K69" s="3">
        <v>488</v>
      </c>
      <c r="L69" s="3">
        <v>95</v>
      </c>
      <c r="M69" s="3">
        <v>740</v>
      </c>
      <c r="N69" s="3">
        <v>65</v>
      </c>
      <c r="O69" s="3"/>
      <c r="P69" s="3"/>
    </row>
    <row r="70" spans="1:16" ht="12.75">
      <c r="A70" s="2" t="s">
        <v>19</v>
      </c>
      <c r="B70" s="2" t="s">
        <v>13</v>
      </c>
      <c r="C70" s="2" t="s">
        <v>14</v>
      </c>
      <c r="D70" s="2" t="s">
        <v>15</v>
      </c>
      <c r="E70" s="2" t="s">
        <v>16</v>
      </c>
      <c r="F70" s="3" t="s">
        <v>6</v>
      </c>
      <c r="G70" s="3" t="s">
        <v>17</v>
      </c>
      <c r="H70" s="3">
        <v>13</v>
      </c>
      <c r="I70" s="3" t="s">
        <v>18</v>
      </c>
      <c r="J70" s="3">
        <f t="shared" si="2"/>
        <v>951</v>
      </c>
      <c r="K70" s="3"/>
      <c r="L70" s="3"/>
      <c r="M70" s="3"/>
      <c r="N70" s="3"/>
      <c r="O70" s="3">
        <v>951</v>
      </c>
      <c r="P70" s="3">
        <v>1</v>
      </c>
    </row>
    <row r="71" spans="1:16" ht="12.75">
      <c r="A71" s="2" t="s">
        <v>19</v>
      </c>
      <c r="B71" s="2" t="s">
        <v>333</v>
      </c>
      <c r="C71" s="2" t="s">
        <v>334</v>
      </c>
      <c r="D71" s="2" t="s">
        <v>332</v>
      </c>
      <c r="E71" s="2" t="s">
        <v>335</v>
      </c>
      <c r="F71" s="3" t="s">
        <v>336</v>
      </c>
      <c r="G71" s="3" t="s">
        <v>148</v>
      </c>
      <c r="H71" s="3">
        <v>1</v>
      </c>
      <c r="I71" s="3" t="s">
        <v>18</v>
      </c>
      <c r="J71" s="3">
        <f t="shared" si="2"/>
        <v>590</v>
      </c>
      <c r="K71" s="3"/>
      <c r="L71" s="3"/>
      <c r="M71" s="3"/>
      <c r="N71" s="3"/>
      <c r="O71" s="3">
        <v>590</v>
      </c>
      <c r="P71" s="3">
        <v>95</v>
      </c>
    </row>
    <row r="72" spans="1:16" ht="12.75">
      <c r="A72" t="s">
        <v>19</v>
      </c>
      <c r="B72" t="s">
        <v>126</v>
      </c>
      <c r="C72" t="s">
        <v>127</v>
      </c>
      <c r="D72" t="s">
        <v>128</v>
      </c>
      <c r="E72" t="s">
        <v>129</v>
      </c>
      <c r="F72" s="1" t="s">
        <v>24</v>
      </c>
      <c r="G72" s="1" t="s">
        <v>93</v>
      </c>
      <c r="H72" s="1">
        <v>7</v>
      </c>
      <c r="I72" s="1" t="s">
        <v>130</v>
      </c>
      <c r="J72" s="1">
        <f t="shared" si="2"/>
        <v>2496</v>
      </c>
      <c r="K72" s="1">
        <v>758</v>
      </c>
      <c r="L72" s="1">
        <v>15</v>
      </c>
      <c r="M72" s="1">
        <v>858</v>
      </c>
      <c r="N72" s="1">
        <v>11</v>
      </c>
      <c r="O72" s="1">
        <v>880</v>
      </c>
      <c r="P72" s="1">
        <v>25</v>
      </c>
    </row>
    <row r="73" spans="1:16" ht="12.75">
      <c r="A73" t="s">
        <v>19</v>
      </c>
      <c r="B73" t="s">
        <v>126</v>
      </c>
      <c r="C73" t="s">
        <v>195</v>
      </c>
      <c r="D73" t="s">
        <v>196</v>
      </c>
      <c r="E73" t="s">
        <v>197</v>
      </c>
      <c r="F73" s="1" t="s">
        <v>6</v>
      </c>
      <c r="G73" s="1" t="s">
        <v>51</v>
      </c>
      <c r="H73" s="1">
        <v>8</v>
      </c>
      <c r="I73" s="1" t="s">
        <v>130</v>
      </c>
      <c r="J73" s="1">
        <f t="shared" si="2"/>
        <v>2409</v>
      </c>
      <c r="K73" s="1">
        <v>713</v>
      </c>
      <c r="L73" s="1">
        <v>29</v>
      </c>
      <c r="M73" s="1">
        <v>863</v>
      </c>
      <c r="N73" s="1">
        <v>8</v>
      </c>
      <c r="O73" s="1">
        <v>833</v>
      </c>
      <c r="P73" s="1">
        <v>47</v>
      </c>
    </row>
    <row r="74" spans="1:16" ht="12.75">
      <c r="A74" t="s">
        <v>19</v>
      </c>
      <c r="B74" t="s">
        <v>126</v>
      </c>
      <c r="C74" t="s">
        <v>231</v>
      </c>
      <c r="D74" t="s">
        <v>232</v>
      </c>
      <c r="E74" t="s">
        <v>233</v>
      </c>
      <c r="F74" s="1" t="s">
        <v>50</v>
      </c>
      <c r="G74" s="1" t="s">
        <v>234</v>
      </c>
      <c r="H74" s="1">
        <v>4</v>
      </c>
      <c r="I74" s="1" t="s">
        <v>130</v>
      </c>
      <c r="J74" s="1">
        <f t="shared" si="2"/>
        <v>2345</v>
      </c>
      <c r="K74" s="1">
        <v>710</v>
      </c>
      <c r="L74" s="1">
        <v>31</v>
      </c>
      <c r="M74" s="1">
        <v>829</v>
      </c>
      <c r="N74" s="1">
        <v>27</v>
      </c>
      <c r="O74" s="1">
        <v>806</v>
      </c>
      <c r="P74" s="1">
        <v>60</v>
      </c>
    </row>
    <row r="75" spans="1:16" ht="12.75">
      <c r="A75" t="s">
        <v>19</v>
      </c>
      <c r="B75" t="s">
        <v>126</v>
      </c>
      <c r="C75" t="s">
        <v>272</v>
      </c>
      <c r="D75" t="s">
        <v>273</v>
      </c>
      <c r="E75" t="s">
        <v>16</v>
      </c>
      <c r="F75" s="1" t="s">
        <v>6</v>
      </c>
      <c r="G75" s="1" t="s">
        <v>234</v>
      </c>
      <c r="H75" s="1">
        <v>4</v>
      </c>
      <c r="I75" s="1" t="s">
        <v>130</v>
      </c>
      <c r="J75" s="1">
        <f t="shared" si="2"/>
        <v>1437</v>
      </c>
      <c r="K75" s="1">
        <v>674</v>
      </c>
      <c r="L75" s="1">
        <v>47</v>
      </c>
      <c r="O75" s="1">
        <v>763</v>
      </c>
      <c r="P75" s="1">
        <v>74</v>
      </c>
    </row>
    <row r="76" spans="1:16" ht="12.75">
      <c r="A76" t="s">
        <v>19</v>
      </c>
      <c r="B76" t="s">
        <v>126</v>
      </c>
      <c r="C76" t="s">
        <v>274</v>
      </c>
      <c r="D76" t="s">
        <v>275</v>
      </c>
      <c r="E76" t="s">
        <v>276</v>
      </c>
      <c r="F76" s="1" t="s">
        <v>50</v>
      </c>
      <c r="G76" s="1" t="s">
        <v>234</v>
      </c>
      <c r="H76" s="1">
        <v>4</v>
      </c>
      <c r="I76" s="1" t="s">
        <v>130</v>
      </c>
      <c r="J76" s="1">
        <f t="shared" si="2"/>
        <v>2027</v>
      </c>
      <c r="K76" s="1">
        <v>600</v>
      </c>
      <c r="L76" s="1">
        <v>75</v>
      </c>
      <c r="M76" s="1">
        <v>668</v>
      </c>
      <c r="N76" s="1">
        <v>81</v>
      </c>
      <c r="O76" s="1">
        <v>759</v>
      </c>
      <c r="P76" s="1">
        <v>75</v>
      </c>
    </row>
    <row r="77" spans="1:14" ht="12.75">
      <c r="A77" t="s">
        <v>19</v>
      </c>
      <c r="B77" t="s">
        <v>126</v>
      </c>
      <c r="C77" t="s">
        <v>374</v>
      </c>
      <c r="D77" t="s">
        <v>375</v>
      </c>
      <c r="E77" t="s">
        <v>376</v>
      </c>
      <c r="F77" s="1" t="s">
        <v>6</v>
      </c>
      <c r="G77" s="1" t="s">
        <v>191</v>
      </c>
      <c r="H77" s="1">
        <v>3</v>
      </c>
      <c r="I77" s="1" t="s">
        <v>130</v>
      </c>
      <c r="J77" s="1">
        <f t="shared" si="2"/>
        <v>762</v>
      </c>
      <c r="M77" s="1">
        <v>762</v>
      </c>
      <c r="N77" s="1">
        <v>56</v>
      </c>
    </row>
    <row r="78" spans="1:16" ht="12.75">
      <c r="A78" t="s">
        <v>45</v>
      </c>
      <c r="B78" t="s">
        <v>174</v>
      </c>
      <c r="C78" t="s">
        <v>250</v>
      </c>
      <c r="D78" t="s">
        <v>251</v>
      </c>
      <c r="E78" t="s">
        <v>252</v>
      </c>
      <c r="F78" s="1" t="s">
        <v>88</v>
      </c>
      <c r="G78" s="1" t="s">
        <v>144</v>
      </c>
      <c r="H78" s="1">
        <v>5</v>
      </c>
      <c r="I78" s="1" t="s">
        <v>44</v>
      </c>
      <c r="J78" s="1">
        <f t="shared" si="2"/>
        <v>2359</v>
      </c>
      <c r="K78" s="1">
        <v>717</v>
      </c>
      <c r="L78" s="1">
        <v>26</v>
      </c>
      <c r="M78" s="1">
        <v>854</v>
      </c>
      <c r="N78" s="1">
        <v>14</v>
      </c>
      <c r="O78" s="1">
        <v>788</v>
      </c>
      <c r="P78" s="1">
        <v>66</v>
      </c>
    </row>
    <row r="79" spans="1:16" ht="12.75">
      <c r="A79" t="s">
        <v>45</v>
      </c>
      <c r="B79" t="s">
        <v>174</v>
      </c>
      <c r="C79" t="s">
        <v>219</v>
      </c>
      <c r="D79" t="s">
        <v>220</v>
      </c>
      <c r="E79" t="s">
        <v>113</v>
      </c>
      <c r="F79" s="1" t="s">
        <v>6</v>
      </c>
      <c r="G79" s="1" t="s">
        <v>144</v>
      </c>
      <c r="H79" s="1">
        <v>5</v>
      </c>
      <c r="I79" s="1" t="s">
        <v>44</v>
      </c>
      <c r="J79" s="1">
        <f t="shared" si="2"/>
        <v>2221</v>
      </c>
      <c r="K79" s="1">
        <v>705</v>
      </c>
      <c r="L79" s="1">
        <v>33</v>
      </c>
      <c r="M79" s="1">
        <v>697</v>
      </c>
      <c r="N79" s="1">
        <v>73</v>
      </c>
      <c r="O79" s="1">
        <v>819</v>
      </c>
      <c r="P79" s="1">
        <v>55</v>
      </c>
    </row>
    <row r="80" spans="1:16" ht="12.75">
      <c r="A80" t="s">
        <v>45</v>
      </c>
      <c r="B80" t="s">
        <v>174</v>
      </c>
      <c r="C80" t="s">
        <v>310</v>
      </c>
      <c r="D80" t="s">
        <v>311</v>
      </c>
      <c r="E80" t="s">
        <v>143</v>
      </c>
      <c r="F80" s="1" t="s">
        <v>88</v>
      </c>
      <c r="G80" s="1" t="s">
        <v>218</v>
      </c>
      <c r="H80" s="1">
        <v>5</v>
      </c>
      <c r="I80" s="1" t="s">
        <v>44</v>
      </c>
      <c r="J80" s="1">
        <f t="shared" si="2"/>
        <v>2247</v>
      </c>
      <c r="K80" s="1">
        <v>704</v>
      </c>
      <c r="L80" s="1">
        <v>34</v>
      </c>
      <c r="M80" s="1">
        <v>838</v>
      </c>
      <c r="N80" s="1">
        <v>20</v>
      </c>
      <c r="O80" s="1">
        <v>705</v>
      </c>
      <c r="P80" s="1">
        <v>88</v>
      </c>
    </row>
    <row r="81" spans="1:16" ht="12.75">
      <c r="A81" t="s">
        <v>45</v>
      </c>
      <c r="B81" t="s">
        <v>174</v>
      </c>
      <c r="C81" t="s">
        <v>242</v>
      </c>
      <c r="D81" t="s">
        <v>243</v>
      </c>
      <c r="E81" t="s">
        <v>244</v>
      </c>
      <c r="F81" s="1" t="s">
        <v>6</v>
      </c>
      <c r="G81" s="1" t="s">
        <v>173</v>
      </c>
      <c r="H81" s="1">
        <v>4</v>
      </c>
      <c r="I81" s="1" t="s">
        <v>44</v>
      </c>
      <c r="J81" s="1">
        <f t="shared" si="2"/>
        <v>2244</v>
      </c>
      <c r="K81" s="1">
        <v>654</v>
      </c>
      <c r="L81" s="1">
        <v>52</v>
      </c>
      <c r="M81" s="1">
        <v>790</v>
      </c>
      <c r="N81" s="1">
        <v>43</v>
      </c>
      <c r="O81" s="1">
        <v>800</v>
      </c>
      <c r="P81" s="1">
        <v>63</v>
      </c>
    </row>
    <row r="82" spans="1:16" ht="12.75">
      <c r="A82" t="s">
        <v>45</v>
      </c>
      <c r="B82" t="s">
        <v>174</v>
      </c>
      <c r="C82" t="s">
        <v>175</v>
      </c>
      <c r="D82" t="s">
        <v>176</v>
      </c>
      <c r="E82" t="s">
        <v>177</v>
      </c>
      <c r="F82" s="1" t="s">
        <v>6</v>
      </c>
      <c r="G82" s="1" t="s">
        <v>107</v>
      </c>
      <c r="H82" s="1">
        <v>6</v>
      </c>
      <c r="I82" s="1" t="s">
        <v>44</v>
      </c>
      <c r="J82" s="1">
        <f t="shared" si="2"/>
        <v>2266</v>
      </c>
      <c r="K82" s="1">
        <v>644</v>
      </c>
      <c r="L82" s="1">
        <v>58</v>
      </c>
      <c r="M82" s="1">
        <v>774</v>
      </c>
      <c r="N82" s="1">
        <v>49</v>
      </c>
      <c r="O82" s="1">
        <v>848</v>
      </c>
      <c r="P82" s="1">
        <v>40</v>
      </c>
    </row>
    <row r="83" spans="1:16" ht="12.75">
      <c r="A83" t="s">
        <v>45</v>
      </c>
      <c r="B83" t="s">
        <v>46</v>
      </c>
      <c r="C83" t="s">
        <v>47</v>
      </c>
      <c r="D83" t="s">
        <v>48</v>
      </c>
      <c r="E83" t="s">
        <v>49</v>
      </c>
      <c r="F83" s="1" t="s">
        <v>50</v>
      </c>
      <c r="G83" s="1" t="s">
        <v>51</v>
      </c>
      <c r="H83" s="1">
        <v>8</v>
      </c>
      <c r="I83" s="1" t="s">
        <v>33</v>
      </c>
      <c r="J83" s="1">
        <f t="shared" si="2"/>
        <v>2560</v>
      </c>
      <c r="K83" s="1">
        <v>771</v>
      </c>
      <c r="L83" s="1">
        <v>6</v>
      </c>
      <c r="M83" s="1">
        <v>865</v>
      </c>
      <c r="N83" s="1">
        <v>6</v>
      </c>
      <c r="O83" s="1">
        <v>924</v>
      </c>
      <c r="P83" s="1">
        <v>5</v>
      </c>
    </row>
    <row r="84" spans="1:16" ht="12.75">
      <c r="A84" t="s">
        <v>45</v>
      </c>
      <c r="B84" t="s">
        <v>46</v>
      </c>
      <c r="C84" t="s">
        <v>264</v>
      </c>
      <c r="D84" t="s">
        <v>265</v>
      </c>
      <c r="E84" t="s">
        <v>266</v>
      </c>
      <c r="F84" s="1" t="s">
        <v>6</v>
      </c>
      <c r="G84" s="1" t="s">
        <v>234</v>
      </c>
      <c r="H84" s="1">
        <v>4</v>
      </c>
      <c r="I84" s="1" t="s">
        <v>33</v>
      </c>
      <c r="J84" s="1">
        <f t="shared" si="2"/>
        <v>2199</v>
      </c>
      <c r="K84" s="1">
        <v>654</v>
      </c>
      <c r="L84" s="1">
        <v>52</v>
      </c>
      <c r="M84" s="1">
        <v>770</v>
      </c>
      <c r="N84" s="1">
        <v>53</v>
      </c>
      <c r="O84" s="1">
        <v>775</v>
      </c>
      <c r="P84" s="1">
        <v>71</v>
      </c>
    </row>
    <row r="85" spans="1:16" ht="12.75">
      <c r="A85" t="s">
        <v>45</v>
      </c>
      <c r="B85" t="s">
        <v>46</v>
      </c>
      <c r="C85" t="s">
        <v>210</v>
      </c>
      <c r="D85" t="s">
        <v>211</v>
      </c>
      <c r="E85" t="s">
        <v>197</v>
      </c>
      <c r="F85" s="1" t="s">
        <v>88</v>
      </c>
      <c r="G85" s="1" t="s">
        <v>60</v>
      </c>
      <c r="H85" s="1">
        <v>6</v>
      </c>
      <c r="I85" s="1" t="s">
        <v>33</v>
      </c>
      <c r="J85" s="1">
        <f t="shared" si="2"/>
        <v>2088</v>
      </c>
      <c r="K85" s="1">
        <v>601</v>
      </c>
      <c r="L85" s="1">
        <v>74</v>
      </c>
      <c r="M85" s="1">
        <v>661</v>
      </c>
      <c r="N85" s="1">
        <v>84</v>
      </c>
      <c r="O85" s="1">
        <v>826</v>
      </c>
      <c r="P85" s="1">
        <v>52</v>
      </c>
    </row>
    <row r="86" spans="1:16" ht="12.75">
      <c r="A86" t="s">
        <v>45</v>
      </c>
      <c r="B86" t="s">
        <v>46</v>
      </c>
      <c r="C86" t="s">
        <v>337</v>
      </c>
      <c r="D86" t="s">
        <v>338</v>
      </c>
      <c r="E86" t="s">
        <v>339</v>
      </c>
      <c r="F86" s="1" t="s">
        <v>88</v>
      </c>
      <c r="G86" s="1" t="s">
        <v>280</v>
      </c>
      <c r="H86" s="1">
        <v>3</v>
      </c>
      <c r="I86" s="1" t="s">
        <v>33</v>
      </c>
      <c r="J86" s="1">
        <f t="shared" si="2"/>
        <v>1697</v>
      </c>
      <c r="K86" s="1">
        <v>532</v>
      </c>
      <c r="L86" s="1">
        <v>87</v>
      </c>
      <c r="M86" s="1">
        <v>591</v>
      </c>
      <c r="N86" s="1">
        <v>96</v>
      </c>
      <c r="O86" s="1">
        <v>574</v>
      </c>
      <c r="P86" s="1">
        <v>97</v>
      </c>
    </row>
    <row r="87" spans="1:16" ht="12.75">
      <c r="A87" t="s">
        <v>45</v>
      </c>
      <c r="B87" t="s">
        <v>46</v>
      </c>
      <c r="C87" t="s">
        <v>330</v>
      </c>
      <c r="D87" t="s">
        <v>211</v>
      </c>
      <c r="E87" t="s">
        <v>230</v>
      </c>
      <c r="F87" s="1" t="s">
        <v>88</v>
      </c>
      <c r="G87" s="1" t="s">
        <v>173</v>
      </c>
      <c r="H87" s="1">
        <v>4</v>
      </c>
      <c r="I87" s="1" t="s">
        <v>33</v>
      </c>
      <c r="J87" s="1">
        <f t="shared" si="2"/>
        <v>1542</v>
      </c>
      <c r="K87" s="1">
        <v>404</v>
      </c>
      <c r="L87" s="1">
        <v>99</v>
      </c>
      <c r="M87" s="1">
        <v>545</v>
      </c>
      <c r="N87" s="1">
        <v>99</v>
      </c>
      <c r="O87" s="1">
        <v>593</v>
      </c>
      <c r="P87" s="1">
        <v>94</v>
      </c>
    </row>
    <row r="88" spans="1:16" ht="12.75">
      <c r="A88" t="s">
        <v>45</v>
      </c>
      <c r="B88" t="s">
        <v>94</v>
      </c>
      <c r="C88" t="s">
        <v>183</v>
      </c>
      <c r="D88" t="s">
        <v>184</v>
      </c>
      <c r="E88" t="s">
        <v>185</v>
      </c>
      <c r="F88" s="1" t="s">
        <v>6</v>
      </c>
      <c r="G88" s="1" t="s">
        <v>43</v>
      </c>
      <c r="H88" s="1">
        <v>9</v>
      </c>
      <c r="I88" s="1" t="s">
        <v>33</v>
      </c>
      <c r="J88" s="1">
        <f t="shared" si="2"/>
        <v>2415</v>
      </c>
      <c r="K88" s="1">
        <v>773</v>
      </c>
      <c r="L88" s="1">
        <v>5</v>
      </c>
      <c r="M88" s="1">
        <v>799</v>
      </c>
      <c r="N88" s="1">
        <v>40</v>
      </c>
      <c r="O88" s="1">
        <v>843</v>
      </c>
      <c r="P88" s="1">
        <v>43</v>
      </c>
    </row>
    <row r="89" spans="1:16" ht="12.75">
      <c r="A89" t="s">
        <v>45</v>
      </c>
      <c r="B89" t="s">
        <v>94</v>
      </c>
      <c r="C89" t="s">
        <v>281</v>
      </c>
      <c r="D89" t="s">
        <v>282</v>
      </c>
      <c r="E89" t="s">
        <v>283</v>
      </c>
      <c r="F89" s="1" t="s">
        <v>88</v>
      </c>
      <c r="G89" s="1" t="s">
        <v>144</v>
      </c>
      <c r="H89" s="1">
        <v>5</v>
      </c>
      <c r="I89" s="1" t="s">
        <v>33</v>
      </c>
      <c r="J89" s="1">
        <f t="shared" si="2"/>
        <v>2195</v>
      </c>
      <c r="K89" s="1">
        <v>702</v>
      </c>
      <c r="L89" s="1">
        <v>37</v>
      </c>
      <c r="M89" s="1">
        <v>740</v>
      </c>
      <c r="N89" s="1">
        <v>65</v>
      </c>
      <c r="O89" s="1">
        <v>753</v>
      </c>
      <c r="P89" s="1">
        <v>77</v>
      </c>
    </row>
    <row r="90" spans="1:16" ht="12.75">
      <c r="A90" t="s">
        <v>45</v>
      </c>
      <c r="B90" t="s">
        <v>94</v>
      </c>
      <c r="C90" t="s">
        <v>95</v>
      </c>
      <c r="D90" t="s">
        <v>96</v>
      </c>
      <c r="E90" t="s">
        <v>97</v>
      </c>
      <c r="F90" s="1" t="s">
        <v>50</v>
      </c>
      <c r="G90" s="1" t="s">
        <v>60</v>
      </c>
      <c r="H90" s="1">
        <v>6</v>
      </c>
      <c r="I90" s="1" t="s">
        <v>33</v>
      </c>
      <c r="J90" s="1">
        <f t="shared" si="2"/>
        <v>2381</v>
      </c>
      <c r="K90" s="1">
        <v>688</v>
      </c>
      <c r="L90" s="1">
        <v>44</v>
      </c>
      <c r="M90" s="1">
        <v>793</v>
      </c>
      <c r="N90" s="1">
        <v>42</v>
      </c>
      <c r="O90" s="1">
        <v>900</v>
      </c>
      <c r="P90" s="1">
        <v>15</v>
      </c>
    </row>
    <row r="91" spans="1:16" ht="12.75">
      <c r="A91" t="s">
        <v>45</v>
      </c>
      <c r="B91" t="s">
        <v>94</v>
      </c>
      <c r="C91" t="s">
        <v>267</v>
      </c>
      <c r="D91" t="s">
        <v>268</v>
      </c>
      <c r="E91" t="s">
        <v>269</v>
      </c>
      <c r="F91" s="1" t="s">
        <v>6</v>
      </c>
      <c r="G91" s="1" t="s">
        <v>173</v>
      </c>
      <c r="H91" s="1">
        <v>4</v>
      </c>
      <c r="I91" s="1" t="s">
        <v>33</v>
      </c>
      <c r="J91" s="1">
        <f t="shared" si="2"/>
        <v>2001</v>
      </c>
      <c r="K91" s="1">
        <v>528</v>
      </c>
      <c r="L91" s="1">
        <v>88</v>
      </c>
      <c r="M91" s="1">
        <v>700</v>
      </c>
      <c r="N91" s="1">
        <v>72</v>
      </c>
      <c r="O91" s="1">
        <v>773</v>
      </c>
      <c r="P91" s="1">
        <v>72</v>
      </c>
    </row>
    <row r="92" spans="1:16" ht="12.75">
      <c r="A92" t="s">
        <v>45</v>
      </c>
      <c r="B92" t="s">
        <v>94</v>
      </c>
      <c r="C92" t="s">
        <v>356</v>
      </c>
      <c r="D92" t="s">
        <v>357</v>
      </c>
      <c r="E92" t="s">
        <v>49</v>
      </c>
      <c r="F92" s="1" t="s">
        <v>6</v>
      </c>
      <c r="G92" s="1" t="s">
        <v>148</v>
      </c>
      <c r="H92" s="1">
        <v>1</v>
      </c>
      <c r="I92" s="1" t="s">
        <v>33</v>
      </c>
      <c r="J92" s="1">
        <f t="shared" si="2"/>
        <v>1138</v>
      </c>
      <c r="K92" s="1">
        <v>356</v>
      </c>
      <c r="L92" s="1">
        <v>102</v>
      </c>
      <c r="M92" s="1">
        <v>359</v>
      </c>
      <c r="N92" s="1">
        <v>102</v>
      </c>
      <c r="O92" s="1">
        <v>423</v>
      </c>
      <c r="P92" s="1">
        <v>103</v>
      </c>
    </row>
    <row r="93" spans="1:16" ht="12.75">
      <c r="A93" t="s">
        <v>45</v>
      </c>
      <c r="B93" t="s">
        <v>136</v>
      </c>
      <c r="C93" t="s">
        <v>261</v>
      </c>
      <c r="D93" t="s">
        <v>262</v>
      </c>
      <c r="E93" t="s">
        <v>263</v>
      </c>
      <c r="F93" s="1" t="s">
        <v>50</v>
      </c>
      <c r="G93" s="1" t="s">
        <v>60</v>
      </c>
      <c r="H93" s="1">
        <v>6</v>
      </c>
      <c r="I93" s="1" t="s">
        <v>26</v>
      </c>
      <c r="J93" s="1">
        <f t="shared" si="2"/>
        <v>2374</v>
      </c>
      <c r="K93" s="1">
        <v>767</v>
      </c>
      <c r="L93" s="1">
        <v>10</v>
      </c>
      <c r="M93" s="1">
        <v>831</v>
      </c>
      <c r="N93" s="1">
        <v>25</v>
      </c>
      <c r="O93" s="1">
        <v>776</v>
      </c>
      <c r="P93" s="1">
        <v>70</v>
      </c>
    </row>
    <row r="94" spans="1:16" ht="12.75">
      <c r="A94" t="s">
        <v>45</v>
      </c>
      <c r="B94" t="s">
        <v>136</v>
      </c>
      <c r="C94" t="s">
        <v>137</v>
      </c>
      <c r="D94" t="s">
        <v>138</v>
      </c>
      <c r="E94" t="s">
        <v>139</v>
      </c>
      <c r="F94" s="1" t="s">
        <v>50</v>
      </c>
      <c r="G94" s="1" t="s">
        <v>51</v>
      </c>
      <c r="H94" s="1">
        <v>8</v>
      </c>
      <c r="I94" s="1" t="s">
        <v>26</v>
      </c>
      <c r="J94" s="1">
        <f t="shared" si="2"/>
        <v>2449</v>
      </c>
      <c r="K94" s="1">
        <v>717</v>
      </c>
      <c r="L94" s="1">
        <v>26</v>
      </c>
      <c r="M94" s="1">
        <v>858</v>
      </c>
      <c r="N94" s="1">
        <v>11</v>
      </c>
      <c r="O94" s="1">
        <v>874</v>
      </c>
      <c r="P94" s="1">
        <v>29</v>
      </c>
    </row>
    <row r="95" spans="1:16" ht="12.75">
      <c r="A95" t="s">
        <v>45</v>
      </c>
      <c r="B95" t="s">
        <v>136</v>
      </c>
      <c r="C95" t="s">
        <v>253</v>
      </c>
      <c r="D95" t="s">
        <v>254</v>
      </c>
      <c r="E95" t="s">
        <v>113</v>
      </c>
      <c r="F95" s="1" t="s">
        <v>50</v>
      </c>
      <c r="G95" s="1" t="s">
        <v>218</v>
      </c>
      <c r="H95" s="1">
        <v>5</v>
      </c>
      <c r="I95" s="1" t="s">
        <v>26</v>
      </c>
      <c r="J95" s="1">
        <f t="shared" si="2"/>
        <v>2163</v>
      </c>
      <c r="K95" s="1">
        <v>670</v>
      </c>
      <c r="L95" s="1">
        <v>49</v>
      </c>
      <c r="M95" s="1">
        <v>710</v>
      </c>
      <c r="N95" s="1">
        <v>70</v>
      </c>
      <c r="O95" s="1">
        <v>783</v>
      </c>
      <c r="P95" s="1">
        <v>67</v>
      </c>
    </row>
    <row r="96" spans="1:16" ht="12.75">
      <c r="A96" t="s">
        <v>45</v>
      </c>
      <c r="B96" t="s">
        <v>136</v>
      </c>
      <c r="C96" t="s">
        <v>322</v>
      </c>
      <c r="D96" t="s">
        <v>323</v>
      </c>
      <c r="E96" t="s">
        <v>324</v>
      </c>
      <c r="F96" s="1" t="s">
        <v>50</v>
      </c>
      <c r="G96" s="1" t="s">
        <v>218</v>
      </c>
      <c r="H96" s="1">
        <v>5</v>
      </c>
      <c r="I96" s="1" t="s">
        <v>26</v>
      </c>
      <c r="J96" s="1">
        <f t="shared" si="2"/>
        <v>1937</v>
      </c>
      <c r="K96" s="1">
        <v>630</v>
      </c>
      <c r="L96" s="1">
        <v>64</v>
      </c>
      <c r="M96" s="1">
        <v>691</v>
      </c>
      <c r="N96" s="1">
        <v>76</v>
      </c>
      <c r="O96" s="1">
        <v>616</v>
      </c>
      <c r="P96" s="1">
        <v>92</v>
      </c>
    </row>
    <row r="97" spans="1:16" ht="12.75">
      <c r="A97" t="s">
        <v>45</v>
      </c>
      <c r="B97" t="s">
        <v>136</v>
      </c>
      <c r="C97" t="s">
        <v>145</v>
      </c>
      <c r="D97" t="s">
        <v>146</v>
      </c>
      <c r="E97" t="s">
        <v>147</v>
      </c>
      <c r="F97" s="1" t="s">
        <v>6</v>
      </c>
      <c r="G97" s="1" t="s">
        <v>148</v>
      </c>
      <c r="H97" s="1">
        <v>1</v>
      </c>
      <c r="I97" s="1" t="s">
        <v>26</v>
      </c>
      <c r="J97" s="1">
        <f t="shared" si="2"/>
        <v>2232</v>
      </c>
      <c r="K97" s="1">
        <v>562</v>
      </c>
      <c r="L97" s="1">
        <v>84</v>
      </c>
      <c r="M97" s="1">
        <v>799</v>
      </c>
      <c r="N97" s="1">
        <v>40</v>
      </c>
      <c r="O97" s="1">
        <v>871</v>
      </c>
      <c r="P97" s="1">
        <v>30</v>
      </c>
    </row>
    <row r="98" spans="1:16" ht="12.75">
      <c r="A98" t="s">
        <v>45</v>
      </c>
      <c r="B98" t="s">
        <v>155</v>
      </c>
      <c r="C98" t="s">
        <v>156</v>
      </c>
      <c r="D98" t="s">
        <v>157</v>
      </c>
      <c r="E98" t="s">
        <v>158</v>
      </c>
      <c r="F98" s="1" t="s">
        <v>50</v>
      </c>
      <c r="G98" s="1" t="s">
        <v>55</v>
      </c>
      <c r="H98" s="1">
        <v>7</v>
      </c>
      <c r="I98" s="1" t="s">
        <v>159</v>
      </c>
      <c r="J98" s="1">
        <f aca="true" t="shared" si="3" ref="J98:J129">SUM(K98,M98,O98)</f>
        <v>1557</v>
      </c>
      <c r="K98" s="1">
        <v>692</v>
      </c>
      <c r="L98" s="1">
        <v>42</v>
      </c>
      <c r="O98" s="1">
        <v>865</v>
      </c>
      <c r="P98" s="1">
        <v>34</v>
      </c>
    </row>
    <row r="99" spans="1:14" ht="12.75">
      <c r="A99" t="s">
        <v>45</v>
      </c>
      <c r="B99" t="s">
        <v>155</v>
      </c>
      <c r="C99" t="s">
        <v>358</v>
      </c>
      <c r="D99" t="s">
        <v>359</v>
      </c>
      <c r="E99" t="s">
        <v>360</v>
      </c>
      <c r="F99" s="1" t="s">
        <v>50</v>
      </c>
      <c r="G99" s="1" t="s">
        <v>51</v>
      </c>
      <c r="H99" s="1">
        <v>8</v>
      </c>
      <c r="I99" s="1" t="s">
        <v>159</v>
      </c>
      <c r="J99" s="1">
        <f t="shared" si="3"/>
        <v>1378</v>
      </c>
      <c r="K99" s="1">
        <v>636</v>
      </c>
      <c r="L99" s="1">
        <v>62</v>
      </c>
      <c r="M99" s="1">
        <v>742</v>
      </c>
      <c r="N99" s="1">
        <v>63</v>
      </c>
    </row>
    <row r="100" spans="1:16" ht="12.75">
      <c r="A100" t="s">
        <v>45</v>
      </c>
      <c r="B100" t="s">
        <v>155</v>
      </c>
      <c r="C100" t="s">
        <v>258</v>
      </c>
      <c r="D100" t="s">
        <v>259</v>
      </c>
      <c r="E100" t="s">
        <v>260</v>
      </c>
      <c r="F100" s="1" t="s">
        <v>88</v>
      </c>
      <c r="G100" s="1" t="s">
        <v>107</v>
      </c>
      <c r="H100" s="1">
        <v>6</v>
      </c>
      <c r="I100" s="1" t="s">
        <v>159</v>
      </c>
      <c r="J100" s="1">
        <f t="shared" si="3"/>
        <v>2183</v>
      </c>
      <c r="K100" s="1">
        <v>596</v>
      </c>
      <c r="L100" s="1">
        <v>76</v>
      </c>
      <c r="M100" s="1">
        <v>809</v>
      </c>
      <c r="N100" s="1">
        <v>34</v>
      </c>
      <c r="O100" s="1">
        <v>778</v>
      </c>
      <c r="P100" s="1">
        <v>69</v>
      </c>
    </row>
    <row r="101" spans="1:16" ht="12.75">
      <c r="A101" t="s">
        <v>45</v>
      </c>
      <c r="B101" t="s">
        <v>155</v>
      </c>
      <c r="C101" t="s">
        <v>189</v>
      </c>
      <c r="D101" t="s">
        <v>190</v>
      </c>
      <c r="E101" t="s">
        <v>143</v>
      </c>
      <c r="F101" s="1" t="s">
        <v>50</v>
      </c>
      <c r="G101" s="1" t="s">
        <v>191</v>
      </c>
      <c r="H101" s="1">
        <v>3</v>
      </c>
      <c r="I101" s="1" t="s">
        <v>159</v>
      </c>
      <c r="J101" s="1">
        <f t="shared" si="3"/>
        <v>2246</v>
      </c>
      <c r="K101" s="1">
        <v>581</v>
      </c>
      <c r="L101" s="1">
        <v>79</v>
      </c>
      <c r="M101" s="1">
        <v>828</v>
      </c>
      <c r="N101" s="1">
        <v>29</v>
      </c>
      <c r="O101" s="1">
        <v>837</v>
      </c>
      <c r="P101" s="1">
        <v>45</v>
      </c>
    </row>
    <row r="102" spans="1:16" ht="12.75">
      <c r="A102" t="s">
        <v>45</v>
      </c>
      <c r="B102" t="s">
        <v>155</v>
      </c>
      <c r="C102" t="s">
        <v>353</v>
      </c>
      <c r="D102" t="s">
        <v>354</v>
      </c>
      <c r="E102" t="s">
        <v>355</v>
      </c>
      <c r="F102" s="1" t="s">
        <v>6</v>
      </c>
      <c r="G102" s="1" t="s">
        <v>148</v>
      </c>
      <c r="H102" s="1">
        <v>1</v>
      </c>
      <c r="I102" s="1" t="s">
        <v>159</v>
      </c>
      <c r="J102" s="1">
        <f t="shared" si="3"/>
        <v>893</v>
      </c>
      <c r="K102" s="1">
        <v>452</v>
      </c>
      <c r="L102" s="1">
        <v>96</v>
      </c>
      <c r="O102" s="1">
        <v>441</v>
      </c>
      <c r="P102" s="1">
        <v>102</v>
      </c>
    </row>
    <row r="103" spans="1:16" ht="12.75">
      <c r="A103" t="s">
        <v>45</v>
      </c>
      <c r="B103" t="s">
        <v>155</v>
      </c>
      <c r="C103" t="s">
        <v>287</v>
      </c>
      <c r="D103" t="s">
        <v>288</v>
      </c>
      <c r="E103" t="s">
        <v>289</v>
      </c>
      <c r="F103" s="1" t="s">
        <v>50</v>
      </c>
      <c r="G103" s="1" t="s">
        <v>218</v>
      </c>
      <c r="H103" s="1">
        <v>5</v>
      </c>
      <c r="I103" s="1" t="s">
        <v>159</v>
      </c>
      <c r="J103" s="1">
        <f t="shared" si="3"/>
        <v>1431</v>
      </c>
      <c r="M103" s="1">
        <v>684</v>
      </c>
      <c r="N103" s="1">
        <v>78</v>
      </c>
      <c r="O103" s="1">
        <v>747</v>
      </c>
      <c r="P103" s="1">
        <v>79</v>
      </c>
    </row>
    <row r="104" spans="1:14" ht="12.75">
      <c r="A104" t="s">
        <v>45</v>
      </c>
      <c r="B104" t="s">
        <v>155</v>
      </c>
      <c r="C104" t="s">
        <v>377</v>
      </c>
      <c r="D104" t="s">
        <v>378</v>
      </c>
      <c r="E104" t="s">
        <v>169</v>
      </c>
      <c r="F104" s="1" t="s">
        <v>50</v>
      </c>
      <c r="G104" s="1" t="s">
        <v>344</v>
      </c>
      <c r="H104" s="1">
        <v>2</v>
      </c>
      <c r="I104" s="1" t="s">
        <v>159</v>
      </c>
      <c r="J104" s="1">
        <f t="shared" si="3"/>
        <v>648</v>
      </c>
      <c r="M104" s="1">
        <v>648</v>
      </c>
      <c r="N104" s="1">
        <v>90</v>
      </c>
    </row>
    <row r="105" spans="1:16" ht="12.75">
      <c r="A105" t="s">
        <v>237</v>
      </c>
      <c r="B105" t="s">
        <v>238</v>
      </c>
      <c r="C105" t="s">
        <v>277</v>
      </c>
      <c r="D105" t="s">
        <v>278</v>
      </c>
      <c r="E105" t="s">
        <v>279</v>
      </c>
      <c r="F105" s="1" t="s">
        <v>50</v>
      </c>
      <c r="G105" s="1" t="s">
        <v>280</v>
      </c>
      <c r="H105" s="1">
        <v>3</v>
      </c>
      <c r="I105" s="1" t="s">
        <v>241</v>
      </c>
      <c r="J105" s="1">
        <f t="shared" si="3"/>
        <v>2026</v>
      </c>
      <c r="K105" s="1">
        <v>581</v>
      </c>
      <c r="L105" s="1">
        <v>79</v>
      </c>
      <c r="M105" s="1">
        <v>689</v>
      </c>
      <c r="N105" s="1">
        <v>77</v>
      </c>
      <c r="O105" s="1">
        <v>756</v>
      </c>
      <c r="P105" s="1">
        <v>76</v>
      </c>
    </row>
    <row r="106" spans="1:16" ht="12.75">
      <c r="A106" t="s">
        <v>237</v>
      </c>
      <c r="B106" t="s">
        <v>238</v>
      </c>
      <c r="C106" t="s">
        <v>312</v>
      </c>
      <c r="D106" t="s">
        <v>313</v>
      </c>
      <c r="E106" t="s">
        <v>223</v>
      </c>
      <c r="F106" s="1" t="s">
        <v>6</v>
      </c>
      <c r="G106" s="1" t="s">
        <v>148</v>
      </c>
      <c r="H106" s="1">
        <v>1</v>
      </c>
      <c r="I106" s="1" t="s">
        <v>241</v>
      </c>
      <c r="J106" s="1">
        <f t="shared" si="3"/>
        <v>1877</v>
      </c>
      <c r="K106" s="1">
        <v>574</v>
      </c>
      <c r="L106" s="1">
        <v>82</v>
      </c>
      <c r="M106" s="1">
        <v>608</v>
      </c>
      <c r="N106" s="1">
        <v>93</v>
      </c>
      <c r="O106" s="1">
        <v>695</v>
      </c>
      <c r="P106" s="1">
        <v>89</v>
      </c>
    </row>
    <row r="107" spans="1:14" ht="12.75">
      <c r="A107" t="s">
        <v>237</v>
      </c>
      <c r="B107" t="s">
        <v>238</v>
      </c>
      <c r="C107" t="s">
        <v>368</v>
      </c>
      <c r="D107" t="s">
        <v>369</v>
      </c>
      <c r="E107" t="s">
        <v>233</v>
      </c>
      <c r="F107" s="1" t="s">
        <v>88</v>
      </c>
      <c r="G107" s="1" t="s">
        <v>173</v>
      </c>
      <c r="H107" s="1">
        <v>4</v>
      </c>
      <c r="I107" s="1" t="s">
        <v>241</v>
      </c>
      <c r="J107" s="1">
        <f t="shared" si="3"/>
        <v>1168</v>
      </c>
      <c r="K107" s="1">
        <v>565</v>
      </c>
      <c r="L107" s="1">
        <v>83</v>
      </c>
      <c r="M107" s="1">
        <v>603</v>
      </c>
      <c r="N107" s="1">
        <v>95</v>
      </c>
    </row>
    <row r="108" spans="1:16" ht="12.75">
      <c r="A108" t="s">
        <v>237</v>
      </c>
      <c r="B108" t="s">
        <v>238</v>
      </c>
      <c r="C108" t="s">
        <v>239</v>
      </c>
      <c r="D108" t="s">
        <v>240</v>
      </c>
      <c r="E108" t="s">
        <v>188</v>
      </c>
      <c r="F108" s="1" t="s">
        <v>88</v>
      </c>
      <c r="G108" s="1" t="s">
        <v>234</v>
      </c>
      <c r="H108" s="1">
        <v>4</v>
      </c>
      <c r="I108" s="1" t="s">
        <v>241</v>
      </c>
      <c r="J108" s="1">
        <f t="shared" si="3"/>
        <v>2072</v>
      </c>
      <c r="K108" s="1">
        <v>551</v>
      </c>
      <c r="L108" s="1">
        <v>86</v>
      </c>
      <c r="M108" s="1">
        <v>717</v>
      </c>
      <c r="N108" s="1">
        <v>68</v>
      </c>
      <c r="O108" s="1">
        <v>804</v>
      </c>
      <c r="P108" s="1">
        <v>61</v>
      </c>
    </row>
    <row r="109" spans="1:16" ht="12.75">
      <c r="A109" t="s">
        <v>237</v>
      </c>
      <c r="B109" t="s">
        <v>238</v>
      </c>
      <c r="C109" t="s">
        <v>295</v>
      </c>
      <c r="D109" t="s">
        <v>296</v>
      </c>
      <c r="E109" t="s">
        <v>297</v>
      </c>
      <c r="F109" s="1" t="s">
        <v>50</v>
      </c>
      <c r="G109" s="1" t="s">
        <v>280</v>
      </c>
      <c r="H109" s="1">
        <v>3</v>
      </c>
      <c r="I109" s="1" t="s">
        <v>241</v>
      </c>
      <c r="J109" s="1">
        <f t="shared" si="3"/>
        <v>1233</v>
      </c>
      <c r="K109" s="1">
        <v>502</v>
      </c>
      <c r="L109" s="1">
        <v>92</v>
      </c>
      <c r="O109" s="1">
        <v>731</v>
      </c>
      <c r="P109" s="1">
        <v>82</v>
      </c>
    </row>
    <row r="110" spans="1:16" ht="12.75">
      <c r="A110" t="s">
        <v>237</v>
      </c>
      <c r="B110" t="s">
        <v>238</v>
      </c>
      <c r="C110" t="s">
        <v>298</v>
      </c>
      <c r="D110" t="s">
        <v>299</v>
      </c>
      <c r="E110" t="s">
        <v>300</v>
      </c>
      <c r="F110" s="1" t="s">
        <v>50</v>
      </c>
      <c r="G110" s="1" t="s">
        <v>301</v>
      </c>
      <c r="H110" s="1">
        <v>2</v>
      </c>
      <c r="I110" s="1" t="s">
        <v>241</v>
      </c>
      <c r="J110" s="1">
        <f t="shared" si="3"/>
        <v>1391</v>
      </c>
      <c r="M110" s="1">
        <v>660</v>
      </c>
      <c r="N110" s="1">
        <v>86</v>
      </c>
      <c r="O110" s="1">
        <v>731</v>
      </c>
      <c r="P110" s="1">
        <v>82</v>
      </c>
    </row>
    <row r="111" spans="1:16" ht="12.75">
      <c r="A111" t="s">
        <v>237</v>
      </c>
      <c r="B111" t="s">
        <v>316</v>
      </c>
      <c r="C111" t="s">
        <v>317</v>
      </c>
      <c r="D111" t="s">
        <v>318</v>
      </c>
      <c r="E111" t="s">
        <v>319</v>
      </c>
      <c r="F111" s="1" t="s">
        <v>320</v>
      </c>
      <c r="G111" s="1" t="s">
        <v>280</v>
      </c>
      <c r="H111" s="1">
        <v>3</v>
      </c>
      <c r="I111" s="1" t="s">
        <v>321</v>
      </c>
      <c r="J111" s="1">
        <f t="shared" si="3"/>
        <v>1767</v>
      </c>
      <c r="K111" s="1">
        <v>452</v>
      </c>
      <c r="L111" s="1">
        <v>96</v>
      </c>
      <c r="M111" s="1">
        <v>676</v>
      </c>
      <c r="N111" s="1">
        <v>79</v>
      </c>
      <c r="O111" s="1">
        <v>639</v>
      </c>
      <c r="P111" s="1">
        <v>91</v>
      </c>
    </row>
    <row r="112" spans="1:16" ht="12.75">
      <c r="A112" t="s">
        <v>237</v>
      </c>
      <c r="B112" t="s">
        <v>316</v>
      </c>
      <c r="C112" t="s">
        <v>347</v>
      </c>
      <c r="D112" t="s">
        <v>348</v>
      </c>
      <c r="E112" t="s">
        <v>349</v>
      </c>
      <c r="F112" s="1" t="s">
        <v>343</v>
      </c>
      <c r="G112" s="1" t="s">
        <v>148</v>
      </c>
      <c r="H112" s="1">
        <v>1</v>
      </c>
      <c r="I112" s="1" t="s">
        <v>321</v>
      </c>
      <c r="J112" s="1">
        <f t="shared" si="3"/>
        <v>1315</v>
      </c>
      <c r="K112" s="1">
        <v>417</v>
      </c>
      <c r="L112" s="1">
        <v>98</v>
      </c>
      <c r="M112" s="1">
        <v>436</v>
      </c>
      <c r="N112" s="1">
        <v>100</v>
      </c>
      <c r="O112" s="1">
        <v>462</v>
      </c>
      <c r="P112" s="1">
        <v>100</v>
      </c>
    </row>
    <row r="113" spans="1:16" ht="12.75">
      <c r="A113" t="s">
        <v>237</v>
      </c>
      <c r="B113" t="s">
        <v>316</v>
      </c>
      <c r="C113" t="s">
        <v>340</v>
      </c>
      <c r="D113" t="s">
        <v>341</v>
      </c>
      <c r="E113" t="s">
        <v>342</v>
      </c>
      <c r="F113" s="1" t="s">
        <v>343</v>
      </c>
      <c r="G113" s="1" t="s">
        <v>344</v>
      </c>
      <c r="H113" s="1">
        <v>2</v>
      </c>
      <c r="I113" s="1" t="s">
        <v>321</v>
      </c>
      <c r="J113" s="1">
        <f t="shared" si="3"/>
        <v>1436</v>
      </c>
      <c r="K113" s="1">
        <v>392</v>
      </c>
      <c r="L113" s="1">
        <v>100</v>
      </c>
      <c r="M113" s="1">
        <v>549</v>
      </c>
      <c r="N113" s="1">
        <v>98</v>
      </c>
      <c r="O113" s="1">
        <v>495</v>
      </c>
      <c r="P113" s="1">
        <v>98</v>
      </c>
    </row>
    <row r="114" spans="1:16" ht="12.75">
      <c r="A114" t="s">
        <v>237</v>
      </c>
      <c r="B114" t="s">
        <v>316</v>
      </c>
      <c r="C114" t="s">
        <v>350</v>
      </c>
      <c r="D114" t="s">
        <v>351</v>
      </c>
      <c r="E114" t="s">
        <v>352</v>
      </c>
      <c r="F114" s="1" t="s">
        <v>343</v>
      </c>
      <c r="G114" s="1" t="s">
        <v>148</v>
      </c>
      <c r="H114" s="1">
        <v>1</v>
      </c>
      <c r="I114" s="1" t="s">
        <v>321</v>
      </c>
      <c r="J114" s="1">
        <f t="shared" si="3"/>
        <v>1217</v>
      </c>
      <c r="K114" s="1">
        <v>358</v>
      </c>
      <c r="L114" s="1">
        <v>101</v>
      </c>
      <c r="M114" s="1">
        <v>416</v>
      </c>
      <c r="N114" s="1">
        <v>101</v>
      </c>
      <c r="O114" s="1">
        <v>443</v>
      </c>
      <c r="P114" s="1">
        <v>101</v>
      </c>
    </row>
    <row r="115" spans="1:16" ht="12.75">
      <c r="A115" t="s">
        <v>237</v>
      </c>
      <c r="B115" t="s">
        <v>316</v>
      </c>
      <c r="C115" t="s">
        <v>345</v>
      </c>
      <c r="D115" t="s">
        <v>346</v>
      </c>
      <c r="E115" t="s">
        <v>342</v>
      </c>
      <c r="F115" s="1" t="s">
        <v>320</v>
      </c>
      <c r="G115" s="1" t="s">
        <v>148</v>
      </c>
      <c r="H115" s="1">
        <v>1</v>
      </c>
      <c r="I115" s="1" t="s">
        <v>321</v>
      </c>
      <c r="J115" s="1">
        <f t="shared" si="3"/>
        <v>1169</v>
      </c>
      <c r="K115" s="1">
        <v>355</v>
      </c>
      <c r="L115" s="1">
        <v>103</v>
      </c>
      <c r="M115" s="1">
        <v>340</v>
      </c>
      <c r="N115" s="1">
        <v>103</v>
      </c>
      <c r="O115" s="1">
        <v>474</v>
      </c>
      <c r="P115" s="1">
        <v>99</v>
      </c>
    </row>
  </sheetData>
  <sheetProtection/>
  <printOptions gridLines="1"/>
  <pageMargins left="0.75" right="0.75" top="1" bottom="1" header="0.4921259845" footer="0.4921259845"/>
  <pageSetup orientation="landscape" paperSize="9" r:id="rId1"/>
  <headerFooter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26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2" max="2" width="11.421875" style="1" customWidth="1"/>
    <col min="3" max="3" width="27.57421875" style="0" customWidth="1"/>
    <col min="4" max="4" width="8.421875" style="0" customWidth="1"/>
  </cols>
  <sheetData>
    <row r="4" spans="1:4" ht="12.75">
      <c r="A4" t="s">
        <v>34</v>
      </c>
      <c r="B4" s="1">
        <v>1</v>
      </c>
      <c r="C4" t="s">
        <v>35</v>
      </c>
      <c r="D4">
        <v>16917</v>
      </c>
    </row>
    <row r="6" spans="1:4" ht="12.75">
      <c r="A6" t="s">
        <v>27</v>
      </c>
      <c r="B6" s="1">
        <v>1</v>
      </c>
      <c r="C6" t="s">
        <v>28</v>
      </c>
      <c r="D6">
        <v>16522</v>
      </c>
    </row>
    <row r="7" spans="2:4" ht="12.75">
      <c r="B7" s="1">
        <v>2</v>
      </c>
      <c r="C7" t="s">
        <v>56</v>
      </c>
      <c r="D7">
        <v>16097</v>
      </c>
    </row>
    <row r="8" spans="2:4" ht="12.75">
      <c r="B8" s="1">
        <v>3</v>
      </c>
      <c r="C8" t="s">
        <v>79</v>
      </c>
      <c r="D8">
        <v>15244</v>
      </c>
    </row>
    <row r="10" spans="1:4" ht="12.75">
      <c r="A10" s="2" t="s">
        <v>19</v>
      </c>
      <c r="B10" s="1">
        <v>1</v>
      </c>
      <c r="C10" t="s">
        <v>66</v>
      </c>
      <c r="D10">
        <v>11881</v>
      </c>
    </row>
    <row r="11" spans="2:4" ht="12.75">
      <c r="B11" s="1">
        <v>2</v>
      </c>
      <c r="C11" t="s">
        <v>20</v>
      </c>
      <c r="D11">
        <v>11522</v>
      </c>
    </row>
    <row r="12" spans="2:4" ht="12.75">
      <c r="B12" s="1">
        <v>3</v>
      </c>
      <c r="C12" t="s">
        <v>126</v>
      </c>
      <c r="D12">
        <v>11476</v>
      </c>
    </row>
    <row r="13" spans="2:4" ht="12.75">
      <c r="B13" s="3">
        <v>4</v>
      </c>
      <c r="C13" s="2" t="s">
        <v>13</v>
      </c>
      <c r="D13" s="2">
        <v>11473</v>
      </c>
    </row>
    <row r="14" spans="2:4" ht="12.75">
      <c r="B14" s="1">
        <v>5</v>
      </c>
      <c r="C14" t="s">
        <v>84</v>
      </c>
      <c r="D14">
        <v>11156</v>
      </c>
    </row>
    <row r="15" spans="2:4" ht="12.75">
      <c r="B15" s="1">
        <v>6</v>
      </c>
      <c r="C15" t="s">
        <v>140</v>
      </c>
      <c r="D15">
        <v>11121</v>
      </c>
    </row>
    <row r="16" spans="2:4" ht="12.75">
      <c r="B16" s="1">
        <v>7</v>
      </c>
      <c r="C16" t="s">
        <v>74</v>
      </c>
      <c r="D16">
        <v>10962</v>
      </c>
    </row>
    <row r="17" spans="2:4" ht="12.75">
      <c r="B17" s="1">
        <v>8</v>
      </c>
      <c r="C17" t="s">
        <v>39</v>
      </c>
      <c r="D17">
        <v>10867</v>
      </c>
    </row>
    <row r="19" spans="1:4" ht="12.75">
      <c r="A19" t="s">
        <v>45</v>
      </c>
      <c r="B19" s="1">
        <v>1</v>
      </c>
      <c r="C19" t="s">
        <v>174</v>
      </c>
      <c r="D19">
        <v>11337</v>
      </c>
    </row>
    <row r="20" spans="2:4" ht="12.75">
      <c r="B20" s="1">
        <v>2</v>
      </c>
      <c r="C20" t="s">
        <v>136</v>
      </c>
      <c r="D20">
        <v>11155</v>
      </c>
    </row>
    <row r="21" spans="2:4" ht="12.75">
      <c r="B21" s="1">
        <v>3</v>
      </c>
      <c r="C21" t="s">
        <v>155</v>
      </c>
      <c r="D21">
        <v>10336</v>
      </c>
    </row>
    <row r="22" spans="2:4" ht="12.75">
      <c r="B22" s="1">
        <v>4</v>
      </c>
      <c r="C22" t="s">
        <v>94</v>
      </c>
      <c r="D22">
        <v>10130</v>
      </c>
    </row>
    <row r="23" spans="2:4" ht="12.75">
      <c r="B23" s="1">
        <v>5</v>
      </c>
      <c r="C23" t="s">
        <v>46</v>
      </c>
      <c r="D23">
        <v>10086</v>
      </c>
    </row>
    <row r="25" spans="1:4" ht="12.75">
      <c r="A25" t="s">
        <v>237</v>
      </c>
      <c r="B25" s="1">
        <v>1</v>
      </c>
      <c r="C25" t="s">
        <v>238</v>
      </c>
      <c r="D25">
        <v>9767</v>
      </c>
    </row>
    <row r="26" spans="2:4" ht="12.75">
      <c r="B26" s="1">
        <v>2</v>
      </c>
      <c r="C26" t="s">
        <v>316</v>
      </c>
      <c r="D26">
        <v>6904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85">
      <selection activeCell="A87" sqref="A87:P87"/>
    </sheetView>
  </sheetViews>
  <sheetFormatPr defaultColWidth="11.421875" defaultRowHeight="12.75"/>
  <cols>
    <col min="1" max="1" width="10.00390625" style="0" customWidth="1"/>
    <col min="2" max="2" width="27.8515625" style="0" customWidth="1"/>
    <col min="3" max="3" width="27.7109375" style="0" customWidth="1"/>
    <col min="4" max="4" width="15.00390625" style="0" hidden="1" customWidth="1"/>
    <col min="5" max="5" width="16.00390625" style="0" hidden="1" customWidth="1"/>
    <col min="6" max="7" width="5.00390625" style="4" customWidth="1"/>
    <col min="8" max="8" width="6.00390625" style="4" customWidth="1"/>
    <col min="9" max="9" width="5.00390625" style="4" customWidth="1"/>
    <col min="10" max="10" width="6.57421875" style="4" customWidth="1"/>
    <col min="11" max="16" width="5.00390625" style="4" customWidth="1"/>
    <col min="17" max="17" width="2.57421875" style="0" customWidth="1"/>
    <col min="20" max="20" width="16.710937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s="4" t="s">
        <v>5</v>
      </c>
      <c r="G1" s="4" t="s">
        <v>6</v>
      </c>
      <c r="H1" s="4" t="s">
        <v>7</v>
      </c>
      <c r="I1" s="4" t="s">
        <v>379</v>
      </c>
      <c r="J1" s="4" t="s">
        <v>8</v>
      </c>
      <c r="K1" s="4" t="s">
        <v>380</v>
      </c>
      <c r="L1" s="4" t="s">
        <v>9</v>
      </c>
      <c r="M1" s="4" t="s">
        <v>381</v>
      </c>
      <c r="N1" s="4" t="s">
        <v>10</v>
      </c>
      <c r="O1" s="4" t="s">
        <v>382</v>
      </c>
      <c r="P1" s="4" t="s">
        <v>11</v>
      </c>
    </row>
    <row r="2" spans="3:15" ht="12.75">
      <c r="C2" t="s">
        <v>12</v>
      </c>
      <c r="J2" s="4">
        <f>SUM(K2,M2,O2)</f>
        <v>2722</v>
      </c>
      <c r="K2" s="4">
        <v>833</v>
      </c>
      <c r="M2" s="4">
        <v>936</v>
      </c>
      <c r="O2" s="4">
        <v>953</v>
      </c>
    </row>
    <row r="3" spans="1:16" ht="12.75">
      <c r="A3" t="s">
        <v>34</v>
      </c>
      <c r="B3" t="s">
        <v>35</v>
      </c>
      <c r="C3" t="s">
        <v>36</v>
      </c>
      <c r="D3" t="s">
        <v>37</v>
      </c>
      <c r="E3" t="s">
        <v>38</v>
      </c>
      <c r="F3" s="4" t="s">
        <v>6</v>
      </c>
      <c r="G3" s="4" t="s">
        <v>32</v>
      </c>
      <c r="H3" s="4">
        <v>12</v>
      </c>
      <c r="I3" s="4" t="s">
        <v>26</v>
      </c>
      <c r="J3" s="4">
        <f>SUM(K3,M3,O3)</f>
        <v>2627</v>
      </c>
      <c r="K3" s="4">
        <v>809</v>
      </c>
      <c r="L3" s="4">
        <v>1</v>
      </c>
      <c r="M3" s="4">
        <v>886</v>
      </c>
      <c r="N3" s="4">
        <v>1</v>
      </c>
      <c r="O3" s="4">
        <v>932</v>
      </c>
      <c r="P3" s="4">
        <v>4</v>
      </c>
    </row>
    <row r="4" spans="1:16" ht="12.75">
      <c r="A4" t="s">
        <v>19</v>
      </c>
      <c r="B4" t="s">
        <v>20</v>
      </c>
      <c r="C4" t="s">
        <v>21</v>
      </c>
      <c r="D4" t="s">
        <v>22</v>
      </c>
      <c r="E4" t="s">
        <v>23</v>
      </c>
      <c r="F4" s="4" t="s">
        <v>24</v>
      </c>
      <c r="G4" s="4" t="s">
        <v>25</v>
      </c>
      <c r="H4" s="4">
        <v>10</v>
      </c>
      <c r="I4" s="4" t="s">
        <v>26</v>
      </c>
      <c r="J4" s="4">
        <f>SUM(K4,M4,O4)</f>
        <v>2580</v>
      </c>
      <c r="K4" s="4">
        <v>759</v>
      </c>
      <c r="L4" s="4">
        <v>14</v>
      </c>
      <c r="M4" s="4">
        <v>872</v>
      </c>
      <c r="N4" s="4">
        <v>4</v>
      </c>
      <c r="O4" s="4">
        <v>949</v>
      </c>
      <c r="P4" s="4">
        <v>2</v>
      </c>
    </row>
    <row r="5" spans="1:16" ht="12.75">
      <c r="A5" s="2" t="s">
        <v>19</v>
      </c>
      <c r="B5" s="2" t="s">
        <v>13</v>
      </c>
      <c r="C5" s="2" t="s">
        <v>71</v>
      </c>
      <c r="D5" s="2" t="s">
        <v>72</v>
      </c>
      <c r="E5" s="2" t="s">
        <v>73</v>
      </c>
      <c r="F5" s="5" t="s">
        <v>6</v>
      </c>
      <c r="G5" s="5" t="s">
        <v>43</v>
      </c>
      <c r="H5" s="5">
        <v>9</v>
      </c>
      <c r="I5" s="5" t="s">
        <v>18</v>
      </c>
      <c r="J5" s="5">
        <f>SUM(K5,M5,O5)</f>
        <v>2566</v>
      </c>
      <c r="K5" s="5">
        <v>771</v>
      </c>
      <c r="L5" s="5">
        <v>6</v>
      </c>
      <c r="M5" s="5">
        <v>876</v>
      </c>
      <c r="N5" s="5">
        <v>2</v>
      </c>
      <c r="O5" s="5">
        <v>919</v>
      </c>
      <c r="P5" s="5">
        <v>11</v>
      </c>
    </row>
    <row r="6" spans="1:16" ht="12.75">
      <c r="A6" t="s">
        <v>45</v>
      </c>
      <c r="B6" t="s">
        <v>46</v>
      </c>
      <c r="C6" t="s">
        <v>47</v>
      </c>
      <c r="D6" t="s">
        <v>48</v>
      </c>
      <c r="E6" t="s">
        <v>49</v>
      </c>
      <c r="F6" s="4" t="s">
        <v>50</v>
      </c>
      <c r="G6" s="4" t="s">
        <v>51</v>
      </c>
      <c r="H6" s="4">
        <v>8</v>
      </c>
      <c r="I6" s="4" t="s">
        <v>33</v>
      </c>
      <c r="J6" s="4">
        <f>SUM(K6,M6,O6)</f>
        <v>2560</v>
      </c>
      <c r="K6" s="4">
        <v>771</v>
      </c>
      <c r="L6" s="4">
        <v>6</v>
      </c>
      <c r="M6" s="4">
        <v>865</v>
      </c>
      <c r="N6" s="4">
        <v>6</v>
      </c>
      <c r="O6" s="4">
        <v>924</v>
      </c>
      <c r="P6" s="4">
        <v>5</v>
      </c>
    </row>
    <row r="7" spans="1:16" ht="12.75">
      <c r="A7" t="s">
        <v>27</v>
      </c>
      <c r="B7" t="s">
        <v>28</v>
      </c>
      <c r="C7" t="s">
        <v>29</v>
      </c>
      <c r="D7" t="s">
        <v>30</v>
      </c>
      <c r="E7" t="s">
        <v>31</v>
      </c>
      <c r="F7" s="4" t="s">
        <v>6</v>
      </c>
      <c r="G7" s="4" t="s">
        <v>32</v>
      </c>
      <c r="H7" s="4">
        <v>12</v>
      </c>
      <c r="I7" s="4" t="s">
        <v>33</v>
      </c>
      <c r="J7" s="4">
        <f>SUM(K7,M7,O7)</f>
        <v>2558</v>
      </c>
      <c r="K7" s="4">
        <v>748</v>
      </c>
      <c r="L7" s="4">
        <v>18</v>
      </c>
      <c r="M7" s="4">
        <v>875</v>
      </c>
      <c r="N7" s="4">
        <v>3</v>
      </c>
      <c r="O7" s="4">
        <v>935</v>
      </c>
      <c r="P7" s="4">
        <v>3</v>
      </c>
    </row>
    <row r="8" spans="1:16" ht="12.75">
      <c r="A8" t="s">
        <v>27</v>
      </c>
      <c r="B8" t="s">
        <v>28</v>
      </c>
      <c r="C8" t="s">
        <v>62</v>
      </c>
      <c r="D8" t="s">
        <v>63</v>
      </c>
      <c r="E8" t="s">
        <v>64</v>
      </c>
      <c r="F8" s="4" t="s">
        <v>6</v>
      </c>
      <c r="G8" s="4" t="s">
        <v>65</v>
      </c>
      <c r="H8" s="4">
        <v>11</v>
      </c>
      <c r="I8" s="4" t="s">
        <v>33</v>
      </c>
      <c r="J8" s="4">
        <f>SUM(K8,M8,O8)</f>
        <v>2548</v>
      </c>
      <c r="K8" s="4">
        <v>783</v>
      </c>
      <c r="L8" s="4">
        <v>2</v>
      </c>
      <c r="M8" s="4">
        <v>842</v>
      </c>
      <c r="N8" s="4">
        <v>19</v>
      </c>
      <c r="O8" s="4">
        <v>923</v>
      </c>
      <c r="P8" s="4">
        <v>9</v>
      </c>
    </row>
    <row r="9" spans="1:16" ht="12.75">
      <c r="A9" t="s">
        <v>34</v>
      </c>
      <c r="B9" t="s">
        <v>35</v>
      </c>
      <c r="C9" t="s">
        <v>98</v>
      </c>
      <c r="D9" t="s">
        <v>99</v>
      </c>
      <c r="E9" t="s">
        <v>100</v>
      </c>
      <c r="F9" s="4" t="s">
        <v>6</v>
      </c>
      <c r="G9" s="4" t="s">
        <v>32</v>
      </c>
      <c r="H9" s="4">
        <v>12</v>
      </c>
      <c r="I9" s="4" t="s">
        <v>26</v>
      </c>
      <c r="J9" s="4">
        <f>SUM(K9,M9,O9)</f>
        <v>2543</v>
      </c>
      <c r="K9" s="4">
        <v>781</v>
      </c>
      <c r="L9" s="4">
        <v>4</v>
      </c>
      <c r="M9" s="4">
        <v>864</v>
      </c>
      <c r="N9" s="4">
        <v>7</v>
      </c>
      <c r="O9" s="4">
        <v>898</v>
      </c>
      <c r="P9" s="4">
        <v>17</v>
      </c>
    </row>
    <row r="10" spans="1:16" ht="12.75">
      <c r="A10" t="s">
        <v>27</v>
      </c>
      <c r="B10" t="s">
        <v>79</v>
      </c>
      <c r="C10" t="s">
        <v>80</v>
      </c>
      <c r="D10" t="s">
        <v>81</v>
      </c>
      <c r="E10" t="s">
        <v>82</v>
      </c>
      <c r="F10" s="4" t="s">
        <v>50</v>
      </c>
      <c r="G10" s="4" t="s">
        <v>60</v>
      </c>
      <c r="H10" s="4">
        <v>6</v>
      </c>
      <c r="I10" s="4" t="s">
        <v>83</v>
      </c>
      <c r="J10" s="4">
        <f>SUM(K10,M10,O10)</f>
        <v>2539</v>
      </c>
      <c r="K10" s="4">
        <v>770</v>
      </c>
      <c r="L10" s="4">
        <v>8</v>
      </c>
      <c r="M10" s="4">
        <v>855</v>
      </c>
      <c r="N10" s="4">
        <v>13</v>
      </c>
      <c r="O10" s="4">
        <v>914</v>
      </c>
      <c r="P10" s="4">
        <v>12</v>
      </c>
    </row>
    <row r="11" spans="1:16" ht="12.75">
      <c r="A11" t="s">
        <v>19</v>
      </c>
      <c r="B11" t="s">
        <v>74</v>
      </c>
      <c r="C11" t="s">
        <v>75</v>
      </c>
      <c r="D11" t="s">
        <v>76</v>
      </c>
      <c r="E11" t="s">
        <v>77</v>
      </c>
      <c r="F11" s="4" t="s">
        <v>78</v>
      </c>
      <c r="G11" s="4" t="s">
        <v>51</v>
      </c>
      <c r="H11" s="4">
        <v>8</v>
      </c>
      <c r="I11" s="4" t="s">
        <v>33</v>
      </c>
      <c r="J11" s="4">
        <f>SUM(K11,M11,O11)</f>
        <v>2534</v>
      </c>
      <c r="K11" s="4">
        <v>783</v>
      </c>
      <c r="L11" s="4">
        <v>2</v>
      </c>
      <c r="M11" s="4">
        <v>837</v>
      </c>
      <c r="N11" s="4">
        <v>21</v>
      </c>
      <c r="O11" s="4">
        <v>914</v>
      </c>
      <c r="P11" s="4">
        <v>12</v>
      </c>
    </row>
    <row r="12" spans="1:16" ht="12.75">
      <c r="A12" t="s">
        <v>19</v>
      </c>
      <c r="B12" t="s">
        <v>84</v>
      </c>
      <c r="C12" t="s">
        <v>85</v>
      </c>
      <c r="D12" t="s">
        <v>86</v>
      </c>
      <c r="E12" t="s">
        <v>87</v>
      </c>
      <c r="F12" s="4" t="s">
        <v>88</v>
      </c>
      <c r="G12" s="4" t="s">
        <v>55</v>
      </c>
      <c r="H12" s="4">
        <v>7</v>
      </c>
      <c r="I12" s="4" t="s">
        <v>89</v>
      </c>
      <c r="J12" s="4">
        <f>SUM(K12,M12,O12)</f>
        <v>2514</v>
      </c>
      <c r="K12" s="4">
        <v>756</v>
      </c>
      <c r="L12" s="4">
        <v>16</v>
      </c>
      <c r="M12" s="4">
        <v>847</v>
      </c>
      <c r="N12" s="4">
        <v>17</v>
      </c>
      <c r="O12" s="4">
        <v>911</v>
      </c>
      <c r="P12" s="4">
        <v>14</v>
      </c>
    </row>
    <row r="13" spans="1:16" ht="12.75">
      <c r="A13" s="2" t="s">
        <v>19</v>
      </c>
      <c r="B13" s="2" t="s">
        <v>13</v>
      </c>
      <c r="C13" s="2" t="s">
        <v>111</v>
      </c>
      <c r="D13" s="2" t="s">
        <v>112</v>
      </c>
      <c r="E13" s="2" t="s">
        <v>113</v>
      </c>
      <c r="F13" s="5" t="s">
        <v>50</v>
      </c>
      <c r="G13" s="5" t="s">
        <v>51</v>
      </c>
      <c r="H13" s="5">
        <v>8</v>
      </c>
      <c r="I13" s="5" t="s">
        <v>18</v>
      </c>
      <c r="J13" s="5">
        <f>SUM(K13,M13,O13)</f>
        <v>2507</v>
      </c>
      <c r="K13" s="5">
        <v>764</v>
      </c>
      <c r="L13" s="5">
        <v>12</v>
      </c>
      <c r="M13" s="5">
        <v>860</v>
      </c>
      <c r="N13" s="5">
        <v>10</v>
      </c>
      <c r="O13" s="5">
        <v>883</v>
      </c>
      <c r="P13" s="5">
        <v>21</v>
      </c>
    </row>
    <row r="14" spans="1:16" ht="12.75">
      <c r="A14" t="s">
        <v>27</v>
      </c>
      <c r="B14" t="s">
        <v>56</v>
      </c>
      <c r="C14" t="s">
        <v>133</v>
      </c>
      <c r="D14" t="s">
        <v>134</v>
      </c>
      <c r="E14" t="s">
        <v>135</v>
      </c>
      <c r="F14" s="4" t="s">
        <v>88</v>
      </c>
      <c r="G14" s="4" t="s">
        <v>55</v>
      </c>
      <c r="H14" s="4">
        <v>7</v>
      </c>
      <c r="I14" s="4" t="s">
        <v>61</v>
      </c>
      <c r="J14" s="4">
        <f>SUM(K14,M14,O14)</f>
        <v>2499</v>
      </c>
      <c r="K14" s="4">
        <v>769</v>
      </c>
      <c r="L14" s="4">
        <v>9</v>
      </c>
      <c r="M14" s="4">
        <v>853</v>
      </c>
      <c r="N14" s="4">
        <v>15</v>
      </c>
      <c r="O14" s="4">
        <v>877</v>
      </c>
      <c r="P14" s="4">
        <v>28</v>
      </c>
    </row>
    <row r="15" spans="1:16" ht="12.75">
      <c r="A15" t="s">
        <v>19</v>
      </c>
      <c r="B15" t="s">
        <v>66</v>
      </c>
      <c r="C15" t="s">
        <v>67</v>
      </c>
      <c r="D15" t="s">
        <v>68</v>
      </c>
      <c r="E15" t="s">
        <v>69</v>
      </c>
      <c r="F15" s="4" t="s">
        <v>50</v>
      </c>
      <c r="G15" s="4" t="s">
        <v>43</v>
      </c>
      <c r="H15" s="4">
        <v>9</v>
      </c>
      <c r="I15" s="4" t="s">
        <v>70</v>
      </c>
      <c r="J15" s="4">
        <f>SUM(K15,M15,O15)</f>
        <v>2498</v>
      </c>
      <c r="K15" s="4">
        <v>728</v>
      </c>
      <c r="L15" s="4">
        <v>24</v>
      </c>
      <c r="M15" s="4">
        <v>847</v>
      </c>
      <c r="N15" s="4">
        <v>17</v>
      </c>
      <c r="O15" s="4">
        <v>923</v>
      </c>
      <c r="P15" s="4">
        <v>9</v>
      </c>
    </row>
    <row r="16" spans="1:16" ht="12.75">
      <c r="A16" t="s">
        <v>19</v>
      </c>
      <c r="B16" t="s">
        <v>126</v>
      </c>
      <c r="C16" t="s">
        <v>127</v>
      </c>
      <c r="D16" t="s">
        <v>128</v>
      </c>
      <c r="E16" t="s">
        <v>129</v>
      </c>
      <c r="F16" s="4" t="s">
        <v>24</v>
      </c>
      <c r="G16" s="4" t="s">
        <v>93</v>
      </c>
      <c r="H16" s="4">
        <v>7</v>
      </c>
      <c r="I16" s="4" t="s">
        <v>130</v>
      </c>
      <c r="J16" s="4">
        <f>SUM(K16,M16,O16)</f>
        <v>2496</v>
      </c>
      <c r="K16" s="4">
        <v>758</v>
      </c>
      <c r="L16" s="4">
        <v>15</v>
      </c>
      <c r="M16" s="4">
        <v>858</v>
      </c>
      <c r="N16" s="4">
        <v>11</v>
      </c>
      <c r="O16" s="4">
        <v>880</v>
      </c>
      <c r="P16" s="4">
        <v>25</v>
      </c>
    </row>
    <row r="17" spans="1:16" ht="12.75">
      <c r="A17" t="s">
        <v>34</v>
      </c>
      <c r="B17" t="s">
        <v>35</v>
      </c>
      <c r="C17" t="s">
        <v>101</v>
      </c>
      <c r="D17" t="s">
        <v>102</v>
      </c>
      <c r="E17" t="s">
        <v>103</v>
      </c>
      <c r="F17" s="4" t="s">
        <v>50</v>
      </c>
      <c r="G17" s="4" t="s">
        <v>65</v>
      </c>
      <c r="H17" s="4">
        <v>11</v>
      </c>
      <c r="I17" s="4" t="s">
        <v>26</v>
      </c>
      <c r="J17" s="4">
        <f>SUM(K17,M17,O17)</f>
        <v>2470</v>
      </c>
      <c r="K17" s="4">
        <v>767</v>
      </c>
      <c r="L17" s="4">
        <v>10</v>
      </c>
      <c r="M17" s="4">
        <v>808</v>
      </c>
      <c r="N17" s="4">
        <v>35</v>
      </c>
      <c r="O17" s="4">
        <v>895</v>
      </c>
      <c r="P17" s="4">
        <v>18</v>
      </c>
    </row>
    <row r="18" spans="1:16" ht="12.75">
      <c r="A18" t="s">
        <v>27</v>
      </c>
      <c r="B18" t="s">
        <v>28</v>
      </c>
      <c r="C18" t="s">
        <v>160</v>
      </c>
      <c r="D18" t="s">
        <v>48</v>
      </c>
      <c r="E18" t="s">
        <v>161</v>
      </c>
      <c r="F18" s="4" t="s">
        <v>6</v>
      </c>
      <c r="G18" s="4" t="s">
        <v>43</v>
      </c>
      <c r="H18" s="4">
        <v>9</v>
      </c>
      <c r="I18" s="4" t="s">
        <v>33</v>
      </c>
      <c r="J18" s="4">
        <f>SUM(K18,M18,O18)</f>
        <v>2467</v>
      </c>
      <c r="K18" s="4">
        <v>745</v>
      </c>
      <c r="L18" s="4">
        <v>19</v>
      </c>
      <c r="M18" s="4">
        <v>861</v>
      </c>
      <c r="N18" s="4">
        <v>9</v>
      </c>
      <c r="O18" s="4">
        <v>861</v>
      </c>
      <c r="P18" s="4">
        <v>35</v>
      </c>
    </row>
    <row r="19" spans="1:16" ht="12.75">
      <c r="A19" t="s">
        <v>19</v>
      </c>
      <c r="B19" t="s">
        <v>66</v>
      </c>
      <c r="C19" t="s">
        <v>114</v>
      </c>
      <c r="D19" t="s">
        <v>115</v>
      </c>
      <c r="E19" t="s">
        <v>116</v>
      </c>
      <c r="F19" s="4" t="s">
        <v>50</v>
      </c>
      <c r="G19" s="4" t="s">
        <v>51</v>
      </c>
      <c r="H19" s="4">
        <v>8</v>
      </c>
      <c r="I19" s="4" t="s">
        <v>70</v>
      </c>
      <c r="J19" s="4">
        <f>SUM(K19,M19,O19)</f>
        <v>2451</v>
      </c>
      <c r="K19" s="4">
        <v>736</v>
      </c>
      <c r="L19" s="4">
        <v>21</v>
      </c>
      <c r="M19" s="4">
        <v>833</v>
      </c>
      <c r="N19" s="4">
        <v>23</v>
      </c>
      <c r="O19" s="4">
        <v>882</v>
      </c>
      <c r="P19" s="4">
        <v>22</v>
      </c>
    </row>
    <row r="20" spans="1:16" ht="12.75">
      <c r="A20" t="s">
        <v>27</v>
      </c>
      <c r="B20" t="s">
        <v>56</v>
      </c>
      <c r="C20" t="s">
        <v>117</v>
      </c>
      <c r="D20" t="s">
        <v>118</v>
      </c>
      <c r="E20" t="s">
        <v>119</v>
      </c>
      <c r="F20" s="4" t="s">
        <v>50</v>
      </c>
      <c r="G20" s="4" t="s">
        <v>51</v>
      </c>
      <c r="H20" s="4">
        <v>8</v>
      </c>
      <c r="I20" s="4" t="s">
        <v>61</v>
      </c>
      <c r="J20" s="4">
        <f>SUM(K20,M20,O20)</f>
        <v>2449</v>
      </c>
      <c r="K20" s="4">
        <v>695</v>
      </c>
      <c r="L20" s="4">
        <v>41</v>
      </c>
      <c r="M20" s="4">
        <v>872</v>
      </c>
      <c r="N20" s="4">
        <v>4</v>
      </c>
      <c r="O20" s="4">
        <v>882</v>
      </c>
      <c r="P20" s="4">
        <v>22</v>
      </c>
    </row>
    <row r="21" spans="1:16" ht="12.75">
      <c r="A21" t="s">
        <v>45</v>
      </c>
      <c r="B21" t="s">
        <v>136</v>
      </c>
      <c r="C21" t="s">
        <v>137</v>
      </c>
      <c r="D21" t="s">
        <v>138</v>
      </c>
      <c r="E21" t="s">
        <v>139</v>
      </c>
      <c r="F21" s="4" t="s">
        <v>50</v>
      </c>
      <c r="G21" s="4" t="s">
        <v>51</v>
      </c>
      <c r="H21" s="4">
        <v>8</v>
      </c>
      <c r="I21" s="4" t="s">
        <v>26</v>
      </c>
      <c r="J21" s="4">
        <f>SUM(K21,M21,O21)</f>
        <v>2449</v>
      </c>
      <c r="K21" s="4">
        <v>717</v>
      </c>
      <c r="L21" s="4">
        <v>26</v>
      </c>
      <c r="M21" s="4">
        <v>858</v>
      </c>
      <c r="N21" s="4">
        <v>11</v>
      </c>
      <c r="O21" s="4">
        <v>874</v>
      </c>
      <c r="P21" s="4">
        <v>29</v>
      </c>
    </row>
    <row r="22" spans="1:16" ht="12.75">
      <c r="A22" t="s">
        <v>27</v>
      </c>
      <c r="B22" t="s">
        <v>79</v>
      </c>
      <c r="C22" t="s">
        <v>108</v>
      </c>
      <c r="D22" t="s">
        <v>109</v>
      </c>
      <c r="E22" t="s">
        <v>110</v>
      </c>
      <c r="F22" s="4" t="s">
        <v>6</v>
      </c>
      <c r="G22" s="4" t="s">
        <v>51</v>
      </c>
      <c r="H22" s="4">
        <v>8</v>
      </c>
      <c r="I22" s="4" t="s">
        <v>83</v>
      </c>
      <c r="J22" s="4">
        <f>SUM(K22,M22,O22)</f>
        <v>2418</v>
      </c>
      <c r="K22" s="4">
        <v>708</v>
      </c>
      <c r="L22" s="4">
        <v>32</v>
      </c>
      <c r="M22" s="4">
        <v>819</v>
      </c>
      <c r="N22" s="4">
        <v>31</v>
      </c>
      <c r="O22" s="4">
        <v>891</v>
      </c>
      <c r="P22" s="4">
        <v>20</v>
      </c>
    </row>
    <row r="23" spans="1:16" ht="12.75">
      <c r="A23" t="s">
        <v>45</v>
      </c>
      <c r="B23" t="s">
        <v>94</v>
      </c>
      <c r="C23" t="s">
        <v>183</v>
      </c>
      <c r="D23" t="s">
        <v>184</v>
      </c>
      <c r="E23" t="s">
        <v>185</v>
      </c>
      <c r="F23" s="4" t="s">
        <v>6</v>
      </c>
      <c r="G23" s="4" t="s">
        <v>43</v>
      </c>
      <c r="H23" s="4">
        <v>9</v>
      </c>
      <c r="I23" s="4" t="s">
        <v>33</v>
      </c>
      <c r="J23" s="4">
        <f>SUM(K23,M23,O23)</f>
        <v>2415</v>
      </c>
      <c r="K23" s="4">
        <v>773</v>
      </c>
      <c r="L23" s="4">
        <v>5</v>
      </c>
      <c r="M23" s="4">
        <v>799</v>
      </c>
      <c r="N23" s="4">
        <v>40</v>
      </c>
      <c r="O23" s="4">
        <v>843</v>
      </c>
      <c r="P23" s="4">
        <v>43</v>
      </c>
    </row>
    <row r="24" spans="1:16" ht="12.75">
      <c r="A24" t="s">
        <v>19</v>
      </c>
      <c r="B24" t="s">
        <v>126</v>
      </c>
      <c r="C24" t="s">
        <v>195</v>
      </c>
      <c r="D24" t="s">
        <v>196</v>
      </c>
      <c r="E24" t="s">
        <v>197</v>
      </c>
      <c r="F24" s="4" t="s">
        <v>6</v>
      </c>
      <c r="G24" s="4" t="s">
        <v>51</v>
      </c>
      <c r="H24" s="4">
        <v>8</v>
      </c>
      <c r="I24" s="4" t="s">
        <v>130</v>
      </c>
      <c r="J24" s="4">
        <f>SUM(K24,M24,O24)</f>
        <v>2409</v>
      </c>
      <c r="K24" s="4">
        <v>713</v>
      </c>
      <c r="L24" s="4">
        <v>29</v>
      </c>
      <c r="M24" s="4">
        <v>863</v>
      </c>
      <c r="N24" s="4">
        <v>8</v>
      </c>
      <c r="O24" s="4">
        <v>833</v>
      </c>
      <c r="P24" s="4">
        <v>47</v>
      </c>
    </row>
    <row r="25" spans="1:16" ht="12.75">
      <c r="A25" t="s">
        <v>19</v>
      </c>
      <c r="B25" t="s">
        <v>20</v>
      </c>
      <c r="C25" t="s">
        <v>123</v>
      </c>
      <c r="D25" t="s">
        <v>124</v>
      </c>
      <c r="E25" t="s">
        <v>125</v>
      </c>
      <c r="F25" s="4" t="s">
        <v>6</v>
      </c>
      <c r="G25" s="4" t="s">
        <v>55</v>
      </c>
      <c r="H25" s="4">
        <v>7</v>
      </c>
      <c r="I25" s="4" t="s">
        <v>26</v>
      </c>
      <c r="J25" s="4">
        <f>SUM(K25,M25,O25)</f>
        <v>2407</v>
      </c>
      <c r="K25" s="4">
        <v>740</v>
      </c>
      <c r="L25" s="4">
        <v>20</v>
      </c>
      <c r="M25" s="4">
        <v>787</v>
      </c>
      <c r="N25" s="4">
        <v>44</v>
      </c>
      <c r="O25" s="4">
        <v>880</v>
      </c>
      <c r="P25" s="4">
        <v>25</v>
      </c>
    </row>
    <row r="26" spans="1:16" ht="12.75">
      <c r="A26" t="s">
        <v>34</v>
      </c>
      <c r="B26" t="s">
        <v>35</v>
      </c>
      <c r="C26" t="s">
        <v>167</v>
      </c>
      <c r="D26" t="s">
        <v>168</v>
      </c>
      <c r="E26" t="s">
        <v>169</v>
      </c>
      <c r="F26" s="4" t="s">
        <v>88</v>
      </c>
      <c r="G26" s="4" t="s">
        <v>55</v>
      </c>
      <c r="H26" s="4">
        <v>7</v>
      </c>
      <c r="I26" s="4" t="s">
        <v>26</v>
      </c>
      <c r="J26" s="4">
        <f>SUM(K26,M26,O26)</f>
        <v>2400</v>
      </c>
      <c r="K26" s="4">
        <v>713</v>
      </c>
      <c r="L26" s="4">
        <v>29</v>
      </c>
      <c r="M26" s="4">
        <v>833</v>
      </c>
      <c r="N26" s="4">
        <v>23</v>
      </c>
      <c r="O26" s="4">
        <v>854</v>
      </c>
      <c r="P26" s="4">
        <v>38</v>
      </c>
    </row>
    <row r="27" spans="1:16" ht="12.75">
      <c r="A27" t="s">
        <v>19</v>
      </c>
      <c r="B27" t="s">
        <v>84</v>
      </c>
      <c r="C27" t="s">
        <v>90</v>
      </c>
      <c r="D27" t="s">
        <v>91</v>
      </c>
      <c r="E27" t="s">
        <v>92</v>
      </c>
      <c r="F27" s="4" t="s">
        <v>50</v>
      </c>
      <c r="G27" s="4" t="s">
        <v>93</v>
      </c>
      <c r="H27" s="4">
        <v>7</v>
      </c>
      <c r="I27" s="4" t="s">
        <v>89</v>
      </c>
      <c r="J27" s="4">
        <f>SUM(K27,M27,O27)</f>
        <v>2394</v>
      </c>
      <c r="K27" s="4">
        <v>676</v>
      </c>
      <c r="L27" s="4">
        <v>46</v>
      </c>
      <c r="M27" s="4">
        <v>818</v>
      </c>
      <c r="N27" s="4">
        <v>32</v>
      </c>
      <c r="O27" s="4">
        <v>900</v>
      </c>
      <c r="P27" s="4">
        <v>15</v>
      </c>
    </row>
    <row r="28" spans="1:16" ht="12.75">
      <c r="A28" t="s">
        <v>19</v>
      </c>
      <c r="B28" t="s">
        <v>66</v>
      </c>
      <c r="C28" t="s">
        <v>178</v>
      </c>
      <c r="D28" t="s">
        <v>179</v>
      </c>
      <c r="E28" t="s">
        <v>169</v>
      </c>
      <c r="F28" s="4" t="s">
        <v>6</v>
      </c>
      <c r="G28" s="4" t="s">
        <v>55</v>
      </c>
      <c r="H28" s="4">
        <v>7</v>
      </c>
      <c r="I28" s="4" t="s">
        <v>70</v>
      </c>
      <c r="J28" s="4">
        <f>SUM(K28,M28,O28)</f>
        <v>2383</v>
      </c>
      <c r="K28" s="4">
        <v>701</v>
      </c>
      <c r="L28" s="4">
        <v>38</v>
      </c>
      <c r="M28" s="4">
        <v>835</v>
      </c>
      <c r="N28" s="4">
        <v>22</v>
      </c>
      <c r="O28" s="4">
        <v>847</v>
      </c>
      <c r="P28" s="4">
        <v>41</v>
      </c>
    </row>
    <row r="29" spans="1:16" ht="12.75">
      <c r="A29" t="s">
        <v>45</v>
      </c>
      <c r="B29" t="s">
        <v>94</v>
      </c>
      <c r="C29" t="s">
        <v>95</v>
      </c>
      <c r="D29" t="s">
        <v>96</v>
      </c>
      <c r="E29" t="s">
        <v>97</v>
      </c>
      <c r="F29" s="4" t="s">
        <v>50</v>
      </c>
      <c r="G29" s="4" t="s">
        <v>60</v>
      </c>
      <c r="H29" s="4">
        <v>6</v>
      </c>
      <c r="I29" s="4" t="s">
        <v>33</v>
      </c>
      <c r="J29" s="4">
        <f>SUM(K29,M29,O29)</f>
        <v>2381</v>
      </c>
      <c r="K29" s="4">
        <v>688</v>
      </c>
      <c r="L29" s="4">
        <v>44</v>
      </c>
      <c r="M29" s="4">
        <v>793</v>
      </c>
      <c r="N29" s="4">
        <v>42</v>
      </c>
      <c r="O29" s="4">
        <v>900</v>
      </c>
      <c r="P29" s="4">
        <v>15</v>
      </c>
    </row>
    <row r="30" spans="1:16" ht="12.75">
      <c r="A30" t="s">
        <v>45</v>
      </c>
      <c r="B30" t="s">
        <v>136</v>
      </c>
      <c r="C30" t="s">
        <v>261</v>
      </c>
      <c r="D30" t="s">
        <v>262</v>
      </c>
      <c r="E30" t="s">
        <v>263</v>
      </c>
      <c r="F30" s="4" t="s">
        <v>50</v>
      </c>
      <c r="G30" s="4" t="s">
        <v>60</v>
      </c>
      <c r="H30" s="4">
        <v>6</v>
      </c>
      <c r="I30" s="4" t="s">
        <v>26</v>
      </c>
      <c r="J30" s="4">
        <f>SUM(K30,M30,O30)</f>
        <v>2374</v>
      </c>
      <c r="K30" s="4">
        <v>767</v>
      </c>
      <c r="L30" s="4">
        <v>10</v>
      </c>
      <c r="M30" s="4">
        <v>831</v>
      </c>
      <c r="N30" s="4">
        <v>25</v>
      </c>
      <c r="O30" s="4">
        <v>776</v>
      </c>
      <c r="P30" s="4">
        <v>70</v>
      </c>
    </row>
    <row r="31" spans="1:16" ht="12.75">
      <c r="A31" t="s">
        <v>27</v>
      </c>
      <c r="B31" t="s">
        <v>79</v>
      </c>
      <c r="C31" t="s">
        <v>149</v>
      </c>
      <c r="D31" t="s">
        <v>150</v>
      </c>
      <c r="E31" t="s">
        <v>151</v>
      </c>
      <c r="F31" s="4" t="s">
        <v>6</v>
      </c>
      <c r="G31" s="4" t="s">
        <v>107</v>
      </c>
      <c r="H31" s="4">
        <v>6</v>
      </c>
      <c r="I31" s="4" t="s">
        <v>83</v>
      </c>
      <c r="J31" s="4">
        <f>SUM(K31,M31,O31)</f>
        <v>2368</v>
      </c>
      <c r="K31" s="4">
        <v>698</v>
      </c>
      <c r="L31" s="4">
        <v>39</v>
      </c>
      <c r="M31" s="4">
        <v>801</v>
      </c>
      <c r="N31" s="4">
        <v>39</v>
      </c>
      <c r="O31" s="4">
        <v>869</v>
      </c>
      <c r="P31" s="4">
        <v>32</v>
      </c>
    </row>
    <row r="32" spans="1:16" ht="12.75">
      <c r="A32" t="s">
        <v>19</v>
      </c>
      <c r="B32" t="s">
        <v>39</v>
      </c>
      <c r="C32" t="s">
        <v>52</v>
      </c>
      <c r="D32" t="s">
        <v>53</v>
      </c>
      <c r="E32" t="s">
        <v>54</v>
      </c>
      <c r="F32" s="4" t="s">
        <v>50</v>
      </c>
      <c r="G32" s="4" t="s">
        <v>55</v>
      </c>
      <c r="H32" s="4">
        <v>7</v>
      </c>
      <c r="I32" s="4" t="s">
        <v>44</v>
      </c>
      <c r="J32" s="4">
        <f>SUM(K32,M32,O32)</f>
        <v>2362</v>
      </c>
      <c r="K32" s="4">
        <v>633</v>
      </c>
      <c r="L32" s="4">
        <v>63</v>
      </c>
      <c r="M32" s="4">
        <v>805</v>
      </c>
      <c r="N32" s="4">
        <v>37</v>
      </c>
      <c r="O32" s="4">
        <v>924</v>
      </c>
      <c r="P32" s="4">
        <v>5</v>
      </c>
    </row>
    <row r="33" spans="1:16" ht="12.75">
      <c r="A33" t="s">
        <v>45</v>
      </c>
      <c r="B33" t="s">
        <v>174</v>
      </c>
      <c r="C33" t="s">
        <v>250</v>
      </c>
      <c r="D33" t="s">
        <v>251</v>
      </c>
      <c r="E33" t="s">
        <v>252</v>
      </c>
      <c r="F33" s="4" t="s">
        <v>88</v>
      </c>
      <c r="G33" s="4" t="s">
        <v>144</v>
      </c>
      <c r="H33" s="4">
        <v>5</v>
      </c>
      <c r="I33" s="4" t="s">
        <v>44</v>
      </c>
      <c r="J33" s="4">
        <f>SUM(K33,M33,O33)</f>
        <v>2359</v>
      </c>
      <c r="K33" s="4">
        <v>717</v>
      </c>
      <c r="L33" s="4">
        <v>26</v>
      </c>
      <c r="M33" s="4">
        <v>854</v>
      </c>
      <c r="N33" s="4">
        <v>14</v>
      </c>
      <c r="O33" s="4">
        <v>788</v>
      </c>
      <c r="P33" s="4">
        <v>66</v>
      </c>
    </row>
    <row r="34" spans="1:16" ht="12.75">
      <c r="A34" t="s">
        <v>27</v>
      </c>
      <c r="B34" t="s">
        <v>56</v>
      </c>
      <c r="C34" t="s">
        <v>162</v>
      </c>
      <c r="D34" t="s">
        <v>163</v>
      </c>
      <c r="E34" t="s">
        <v>49</v>
      </c>
      <c r="F34" s="4" t="s">
        <v>50</v>
      </c>
      <c r="G34" s="4" t="s">
        <v>144</v>
      </c>
      <c r="H34" s="4">
        <v>5</v>
      </c>
      <c r="I34" s="4" t="s">
        <v>61</v>
      </c>
      <c r="J34" s="4">
        <f>SUM(K34,M34,O34)</f>
        <v>2356</v>
      </c>
      <c r="K34" s="4">
        <v>646</v>
      </c>
      <c r="L34" s="4">
        <v>56</v>
      </c>
      <c r="M34" s="4">
        <v>850</v>
      </c>
      <c r="N34" s="4">
        <v>16</v>
      </c>
      <c r="O34" s="4">
        <v>860</v>
      </c>
      <c r="P34" s="4">
        <v>36</v>
      </c>
    </row>
    <row r="35" spans="1:16" ht="12.75">
      <c r="A35" t="s">
        <v>19</v>
      </c>
      <c r="B35" t="s">
        <v>140</v>
      </c>
      <c r="C35" t="s">
        <v>224</v>
      </c>
      <c r="D35" t="s">
        <v>225</v>
      </c>
      <c r="E35" t="s">
        <v>113</v>
      </c>
      <c r="F35" s="4" t="s">
        <v>88</v>
      </c>
      <c r="G35" s="4" t="s">
        <v>55</v>
      </c>
      <c r="H35" s="4">
        <v>7</v>
      </c>
      <c r="I35" s="4" t="s">
        <v>70</v>
      </c>
      <c r="J35" s="4">
        <f>SUM(K35,M35,O35)</f>
        <v>2348</v>
      </c>
      <c r="K35" s="4">
        <v>753</v>
      </c>
      <c r="L35" s="4">
        <v>17</v>
      </c>
      <c r="M35" s="4">
        <v>782</v>
      </c>
      <c r="N35" s="4">
        <v>46</v>
      </c>
      <c r="O35" s="4">
        <v>813</v>
      </c>
      <c r="P35" s="4">
        <v>57</v>
      </c>
    </row>
    <row r="36" spans="1:16" ht="12.75">
      <c r="A36" t="s">
        <v>19</v>
      </c>
      <c r="B36" t="s">
        <v>126</v>
      </c>
      <c r="C36" t="s">
        <v>231</v>
      </c>
      <c r="D36" t="s">
        <v>232</v>
      </c>
      <c r="E36" t="s">
        <v>233</v>
      </c>
      <c r="F36" s="4" t="s">
        <v>50</v>
      </c>
      <c r="G36" s="4" t="s">
        <v>234</v>
      </c>
      <c r="H36" s="4">
        <v>4</v>
      </c>
      <c r="I36" s="4" t="s">
        <v>130</v>
      </c>
      <c r="J36" s="4">
        <f>SUM(K36,M36,O36)</f>
        <v>2345</v>
      </c>
      <c r="K36" s="4">
        <v>710</v>
      </c>
      <c r="L36" s="4">
        <v>31</v>
      </c>
      <c r="M36" s="4">
        <v>829</v>
      </c>
      <c r="N36" s="4">
        <v>27</v>
      </c>
      <c r="O36" s="4">
        <v>806</v>
      </c>
      <c r="P36" s="4">
        <v>60</v>
      </c>
    </row>
    <row r="37" spans="1:16" ht="12.75">
      <c r="A37" t="s">
        <v>27</v>
      </c>
      <c r="B37" t="s">
        <v>28</v>
      </c>
      <c r="C37" t="s">
        <v>226</v>
      </c>
      <c r="D37" t="s">
        <v>227</v>
      </c>
      <c r="E37" t="s">
        <v>154</v>
      </c>
      <c r="F37" s="4" t="s">
        <v>6</v>
      </c>
      <c r="G37" s="4" t="s">
        <v>93</v>
      </c>
      <c r="H37" s="4">
        <v>7</v>
      </c>
      <c r="I37" s="4" t="s">
        <v>33</v>
      </c>
      <c r="J37" s="4">
        <f>SUM(K37,M37,O37)</f>
        <v>2338</v>
      </c>
      <c r="K37" s="4">
        <v>761</v>
      </c>
      <c r="L37" s="4">
        <v>13</v>
      </c>
      <c r="M37" s="4">
        <v>765</v>
      </c>
      <c r="N37" s="4">
        <v>55</v>
      </c>
      <c r="O37" s="4">
        <v>812</v>
      </c>
      <c r="P37" s="4">
        <v>58</v>
      </c>
    </row>
    <row r="38" spans="1:16" ht="12.75">
      <c r="A38" t="s">
        <v>19</v>
      </c>
      <c r="B38" t="s">
        <v>66</v>
      </c>
      <c r="C38" t="s">
        <v>104</v>
      </c>
      <c r="D38" t="s">
        <v>105</v>
      </c>
      <c r="E38" t="s">
        <v>106</v>
      </c>
      <c r="F38" s="4" t="s">
        <v>6</v>
      </c>
      <c r="G38" s="4" t="s">
        <v>107</v>
      </c>
      <c r="H38" s="4">
        <v>6</v>
      </c>
      <c r="I38" s="4" t="s">
        <v>70</v>
      </c>
      <c r="J38" s="4">
        <f>SUM(K38,M38,O38)</f>
        <v>2335</v>
      </c>
      <c r="K38" s="4">
        <v>669</v>
      </c>
      <c r="L38" s="4">
        <v>50</v>
      </c>
      <c r="M38" s="4">
        <v>773</v>
      </c>
      <c r="N38" s="4">
        <v>50</v>
      </c>
      <c r="O38" s="4">
        <v>893</v>
      </c>
      <c r="P38" s="4">
        <v>19</v>
      </c>
    </row>
    <row r="39" spans="1:16" ht="12.75">
      <c r="A39" t="s">
        <v>19</v>
      </c>
      <c r="B39" t="s">
        <v>84</v>
      </c>
      <c r="C39" t="s">
        <v>131</v>
      </c>
      <c r="D39" t="s">
        <v>105</v>
      </c>
      <c r="E39" t="s">
        <v>132</v>
      </c>
      <c r="F39" s="4" t="s">
        <v>6</v>
      </c>
      <c r="G39" s="4" t="s">
        <v>43</v>
      </c>
      <c r="H39" s="4">
        <v>9</v>
      </c>
      <c r="I39" s="4" t="s">
        <v>89</v>
      </c>
      <c r="J39" s="4">
        <f>SUM(K39,M39,O39)</f>
        <v>2335</v>
      </c>
      <c r="K39" s="4">
        <v>690</v>
      </c>
      <c r="L39" s="4">
        <v>43</v>
      </c>
      <c r="M39" s="4">
        <v>766</v>
      </c>
      <c r="N39" s="4">
        <v>54</v>
      </c>
      <c r="O39" s="4">
        <v>879</v>
      </c>
      <c r="P39" s="4">
        <v>27</v>
      </c>
    </row>
    <row r="40" spans="1:16" ht="12.75">
      <c r="A40" t="s">
        <v>19</v>
      </c>
      <c r="B40" t="s">
        <v>20</v>
      </c>
      <c r="C40" t="s">
        <v>212</v>
      </c>
      <c r="D40" t="s">
        <v>213</v>
      </c>
      <c r="E40" t="s">
        <v>214</v>
      </c>
      <c r="F40" s="4" t="s">
        <v>88</v>
      </c>
      <c r="G40" s="4" t="s">
        <v>93</v>
      </c>
      <c r="H40" s="4">
        <v>7</v>
      </c>
      <c r="I40" s="4" t="s">
        <v>26</v>
      </c>
      <c r="J40" s="4">
        <f>SUM(K40,M40,O40)</f>
        <v>2327</v>
      </c>
      <c r="K40" s="4">
        <v>696</v>
      </c>
      <c r="L40" s="4">
        <v>40</v>
      </c>
      <c r="M40" s="4">
        <v>808</v>
      </c>
      <c r="N40" s="4">
        <v>35</v>
      </c>
      <c r="O40" s="4">
        <v>823</v>
      </c>
      <c r="P40" s="4">
        <v>53</v>
      </c>
    </row>
    <row r="41" spans="1:16" ht="12.75">
      <c r="A41" t="s">
        <v>34</v>
      </c>
      <c r="B41" t="s">
        <v>35</v>
      </c>
      <c r="C41" t="s">
        <v>228</v>
      </c>
      <c r="D41" t="s">
        <v>229</v>
      </c>
      <c r="E41" t="s">
        <v>230</v>
      </c>
      <c r="F41" s="4" t="s">
        <v>88</v>
      </c>
      <c r="G41" s="4" t="s">
        <v>55</v>
      </c>
      <c r="H41" s="4">
        <v>7</v>
      </c>
      <c r="I41" s="4" t="s">
        <v>26</v>
      </c>
      <c r="J41" s="4">
        <f>SUM(K41,M41,O41)</f>
        <v>2325</v>
      </c>
      <c r="K41" s="4">
        <v>704</v>
      </c>
      <c r="L41" s="4">
        <v>34</v>
      </c>
      <c r="M41" s="4">
        <v>814</v>
      </c>
      <c r="N41" s="4">
        <v>33</v>
      </c>
      <c r="O41" s="4">
        <v>807</v>
      </c>
      <c r="P41" s="4">
        <v>59</v>
      </c>
    </row>
    <row r="42" spans="1:16" ht="12.75">
      <c r="A42" t="s">
        <v>27</v>
      </c>
      <c r="B42" t="s">
        <v>56</v>
      </c>
      <c r="C42" t="s">
        <v>57</v>
      </c>
      <c r="D42" t="s">
        <v>58</v>
      </c>
      <c r="E42" t="s">
        <v>59</v>
      </c>
      <c r="F42" s="4" t="s">
        <v>50</v>
      </c>
      <c r="G42" s="4" t="s">
        <v>60</v>
      </c>
      <c r="H42" s="4">
        <v>6</v>
      </c>
      <c r="I42" s="4" t="s">
        <v>61</v>
      </c>
      <c r="J42" s="4">
        <f>SUM(K42,M42,O42)</f>
        <v>2320</v>
      </c>
      <c r="K42" s="4">
        <v>637</v>
      </c>
      <c r="L42" s="4">
        <v>61</v>
      </c>
      <c r="M42" s="4">
        <v>759</v>
      </c>
      <c r="N42" s="4">
        <v>58</v>
      </c>
      <c r="O42" s="4">
        <v>924</v>
      </c>
      <c r="P42" s="4">
        <v>5</v>
      </c>
    </row>
    <row r="43" spans="1:16" ht="12.75">
      <c r="A43" t="s">
        <v>19</v>
      </c>
      <c r="B43" t="s">
        <v>140</v>
      </c>
      <c r="C43" t="s">
        <v>180</v>
      </c>
      <c r="D43" t="s">
        <v>181</v>
      </c>
      <c r="E43" t="s">
        <v>182</v>
      </c>
      <c r="F43" s="4" t="s">
        <v>50</v>
      </c>
      <c r="G43" s="4" t="s">
        <v>107</v>
      </c>
      <c r="H43" s="4">
        <v>6</v>
      </c>
      <c r="I43" s="4" t="s">
        <v>70</v>
      </c>
      <c r="J43" s="4">
        <f>SUM(K43,M43,O43)</f>
        <v>2304</v>
      </c>
      <c r="K43" s="4">
        <v>672</v>
      </c>
      <c r="L43" s="4">
        <v>48</v>
      </c>
      <c r="M43" s="4">
        <v>786</v>
      </c>
      <c r="N43" s="4">
        <v>45</v>
      </c>
      <c r="O43" s="4">
        <v>846</v>
      </c>
      <c r="P43" s="4">
        <v>42</v>
      </c>
    </row>
    <row r="44" spans="1:16" ht="12.75">
      <c r="A44" t="s">
        <v>34</v>
      </c>
      <c r="B44" t="s">
        <v>35</v>
      </c>
      <c r="C44" t="s">
        <v>201</v>
      </c>
      <c r="D44" t="s">
        <v>202</v>
      </c>
      <c r="E44" t="s">
        <v>203</v>
      </c>
      <c r="F44" s="4" t="s">
        <v>50</v>
      </c>
      <c r="G44" s="4" t="s">
        <v>107</v>
      </c>
      <c r="H44" s="4">
        <v>6</v>
      </c>
      <c r="I44" s="4" t="s">
        <v>26</v>
      </c>
      <c r="J44" s="4">
        <f>SUM(K44,M44,O44)</f>
        <v>2301</v>
      </c>
      <c r="K44" s="4">
        <v>643</v>
      </c>
      <c r="L44" s="4">
        <v>59</v>
      </c>
      <c r="M44" s="4">
        <v>829</v>
      </c>
      <c r="N44" s="4">
        <v>27</v>
      </c>
      <c r="O44" s="4">
        <v>829</v>
      </c>
      <c r="P44" s="4">
        <v>49</v>
      </c>
    </row>
    <row r="45" spans="1:16" ht="12.75">
      <c r="A45" t="s">
        <v>19</v>
      </c>
      <c r="B45" t="s">
        <v>20</v>
      </c>
      <c r="C45" t="s">
        <v>198</v>
      </c>
      <c r="D45" t="s">
        <v>199</v>
      </c>
      <c r="E45" t="s">
        <v>200</v>
      </c>
      <c r="F45" s="4" t="s">
        <v>6</v>
      </c>
      <c r="G45" s="4" t="s">
        <v>93</v>
      </c>
      <c r="H45" s="4">
        <v>7</v>
      </c>
      <c r="I45" s="4" t="s">
        <v>26</v>
      </c>
      <c r="J45" s="4">
        <f>SUM(K45,M45,O45)</f>
        <v>2294</v>
      </c>
      <c r="K45" s="4">
        <v>704</v>
      </c>
      <c r="L45" s="4">
        <v>34</v>
      </c>
      <c r="M45" s="4">
        <v>757</v>
      </c>
      <c r="N45" s="4">
        <v>61</v>
      </c>
      <c r="O45" s="4">
        <v>833</v>
      </c>
      <c r="P45" s="4">
        <v>47</v>
      </c>
    </row>
    <row r="46" spans="1:16" ht="12.75">
      <c r="A46" t="s">
        <v>27</v>
      </c>
      <c r="B46" t="s">
        <v>28</v>
      </c>
      <c r="C46" t="s">
        <v>235</v>
      </c>
      <c r="D46" t="s">
        <v>236</v>
      </c>
      <c r="E46" t="s">
        <v>154</v>
      </c>
      <c r="F46" s="4" t="s">
        <v>6</v>
      </c>
      <c r="G46" s="4" t="s">
        <v>144</v>
      </c>
      <c r="H46" s="4">
        <v>5</v>
      </c>
      <c r="I46" s="4" t="s">
        <v>33</v>
      </c>
      <c r="J46" s="4">
        <f>SUM(K46,M46,O46)</f>
        <v>2285</v>
      </c>
      <c r="K46" s="4">
        <v>734</v>
      </c>
      <c r="L46" s="4">
        <v>22</v>
      </c>
      <c r="M46" s="4">
        <v>747</v>
      </c>
      <c r="N46" s="4">
        <v>62</v>
      </c>
      <c r="O46" s="4">
        <v>804</v>
      </c>
      <c r="P46" s="4">
        <v>61</v>
      </c>
    </row>
    <row r="47" spans="1:16" ht="12.75">
      <c r="A47" t="s">
        <v>27</v>
      </c>
      <c r="B47" t="s">
        <v>56</v>
      </c>
      <c r="C47" t="s">
        <v>164</v>
      </c>
      <c r="D47" t="s">
        <v>165</v>
      </c>
      <c r="E47" t="s">
        <v>166</v>
      </c>
      <c r="F47" s="4" t="s">
        <v>6</v>
      </c>
      <c r="G47" s="4" t="s">
        <v>93</v>
      </c>
      <c r="H47" s="4">
        <v>7</v>
      </c>
      <c r="I47" s="4" t="s">
        <v>61</v>
      </c>
      <c r="J47" s="4">
        <f>SUM(K47,M47,O47)</f>
        <v>2276</v>
      </c>
      <c r="K47" s="4">
        <v>649</v>
      </c>
      <c r="L47" s="4">
        <v>55</v>
      </c>
      <c r="M47" s="4">
        <v>772</v>
      </c>
      <c r="N47" s="4">
        <v>51</v>
      </c>
      <c r="O47" s="4">
        <v>855</v>
      </c>
      <c r="P47" s="4">
        <v>37</v>
      </c>
    </row>
    <row r="48" spans="1:16" ht="12.75">
      <c r="A48" t="s">
        <v>27</v>
      </c>
      <c r="B48" t="s">
        <v>56</v>
      </c>
      <c r="C48" t="s">
        <v>120</v>
      </c>
      <c r="D48" t="s">
        <v>121</v>
      </c>
      <c r="E48" t="s">
        <v>122</v>
      </c>
      <c r="F48" s="4" t="s">
        <v>6</v>
      </c>
      <c r="G48" s="4" t="s">
        <v>55</v>
      </c>
      <c r="H48" s="4">
        <v>7</v>
      </c>
      <c r="I48" s="4" t="s">
        <v>61</v>
      </c>
      <c r="J48" s="4">
        <f>SUM(K48,M48,O48)</f>
        <v>2269</v>
      </c>
      <c r="K48" s="4">
        <v>586</v>
      </c>
      <c r="L48" s="4">
        <v>77</v>
      </c>
      <c r="M48" s="4">
        <v>802</v>
      </c>
      <c r="N48" s="4">
        <v>38</v>
      </c>
      <c r="O48" s="4">
        <v>881</v>
      </c>
      <c r="P48" s="4">
        <v>24</v>
      </c>
    </row>
    <row r="49" spans="1:16" ht="12.75">
      <c r="A49" t="s">
        <v>45</v>
      </c>
      <c r="B49" t="s">
        <v>174</v>
      </c>
      <c r="C49" t="s">
        <v>175</v>
      </c>
      <c r="D49" t="s">
        <v>176</v>
      </c>
      <c r="E49" t="s">
        <v>177</v>
      </c>
      <c r="F49" s="4" t="s">
        <v>6</v>
      </c>
      <c r="G49" s="4" t="s">
        <v>107</v>
      </c>
      <c r="H49" s="4">
        <v>6</v>
      </c>
      <c r="I49" s="4" t="s">
        <v>44</v>
      </c>
      <c r="J49" s="4">
        <f>SUM(K49,M49,O49)</f>
        <v>2266</v>
      </c>
      <c r="K49" s="4">
        <v>644</v>
      </c>
      <c r="L49" s="4">
        <v>58</v>
      </c>
      <c r="M49" s="4">
        <v>774</v>
      </c>
      <c r="N49" s="4">
        <v>49</v>
      </c>
      <c r="O49" s="4">
        <v>848</v>
      </c>
      <c r="P49" s="4">
        <v>40</v>
      </c>
    </row>
    <row r="50" spans="1:16" ht="12.75">
      <c r="A50" t="s">
        <v>34</v>
      </c>
      <c r="B50" t="s">
        <v>35</v>
      </c>
      <c r="C50" t="s">
        <v>152</v>
      </c>
      <c r="D50" t="s">
        <v>153</v>
      </c>
      <c r="E50" t="s">
        <v>154</v>
      </c>
      <c r="F50" s="4" t="s">
        <v>6</v>
      </c>
      <c r="G50" s="4" t="s">
        <v>55</v>
      </c>
      <c r="H50" s="4">
        <v>7</v>
      </c>
      <c r="I50" s="4" t="s">
        <v>26</v>
      </c>
      <c r="J50" s="4">
        <f>SUM(K50,M50,O50)</f>
        <v>2251</v>
      </c>
      <c r="K50" s="4">
        <v>669</v>
      </c>
      <c r="L50" s="4">
        <v>50</v>
      </c>
      <c r="M50" s="4">
        <v>716</v>
      </c>
      <c r="N50" s="4">
        <v>69</v>
      </c>
      <c r="O50" s="4">
        <v>866</v>
      </c>
      <c r="P50" s="4">
        <v>33</v>
      </c>
    </row>
    <row r="51" spans="1:16" ht="12.75">
      <c r="A51" t="s">
        <v>19</v>
      </c>
      <c r="B51" t="s">
        <v>140</v>
      </c>
      <c r="C51" t="s">
        <v>141</v>
      </c>
      <c r="D51" t="s">
        <v>142</v>
      </c>
      <c r="E51" t="s">
        <v>143</v>
      </c>
      <c r="F51" s="4" t="s">
        <v>88</v>
      </c>
      <c r="G51" s="4" t="s">
        <v>144</v>
      </c>
      <c r="H51" s="4">
        <v>5</v>
      </c>
      <c r="I51" s="4" t="s">
        <v>70</v>
      </c>
      <c r="J51" s="4">
        <f>SUM(K51,M51,O51)</f>
        <v>2250</v>
      </c>
      <c r="K51" s="4">
        <v>608</v>
      </c>
      <c r="L51" s="4">
        <v>71</v>
      </c>
      <c r="M51" s="4">
        <v>771</v>
      </c>
      <c r="N51" s="4">
        <v>52</v>
      </c>
      <c r="O51" s="4">
        <v>871</v>
      </c>
      <c r="P51" s="4">
        <v>30</v>
      </c>
    </row>
    <row r="52" spans="1:16" ht="12.75">
      <c r="A52" t="s">
        <v>45</v>
      </c>
      <c r="B52" t="s">
        <v>174</v>
      </c>
      <c r="C52" t="s">
        <v>310</v>
      </c>
      <c r="D52" t="s">
        <v>311</v>
      </c>
      <c r="E52" t="s">
        <v>143</v>
      </c>
      <c r="F52" s="4" t="s">
        <v>88</v>
      </c>
      <c r="G52" s="4" t="s">
        <v>218</v>
      </c>
      <c r="H52" s="4">
        <v>5</v>
      </c>
      <c r="I52" s="4" t="s">
        <v>44</v>
      </c>
      <c r="J52" s="4">
        <f>SUM(K52,M52,O52)</f>
        <v>2247</v>
      </c>
      <c r="K52" s="4">
        <v>704</v>
      </c>
      <c r="L52" s="4">
        <v>34</v>
      </c>
      <c r="M52" s="4">
        <v>838</v>
      </c>
      <c r="N52" s="4">
        <v>20</v>
      </c>
      <c r="O52" s="4">
        <v>705</v>
      </c>
      <c r="P52" s="4">
        <v>88</v>
      </c>
    </row>
    <row r="53" spans="1:16" ht="12.75">
      <c r="A53" t="s">
        <v>45</v>
      </c>
      <c r="B53" t="s">
        <v>155</v>
      </c>
      <c r="C53" t="s">
        <v>189</v>
      </c>
      <c r="D53" t="s">
        <v>190</v>
      </c>
      <c r="E53" t="s">
        <v>143</v>
      </c>
      <c r="F53" s="4" t="s">
        <v>50</v>
      </c>
      <c r="G53" s="4" t="s">
        <v>191</v>
      </c>
      <c r="H53" s="4">
        <v>3</v>
      </c>
      <c r="I53" s="4" t="s">
        <v>159</v>
      </c>
      <c r="J53" s="4">
        <f>SUM(K53,M53,O53)</f>
        <v>2246</v>
      </c>
      <c r="K53" s="4">
        <v>581</v>
      </c>
      <c r="L53" s="4">
        <v>79</v>
      </c>
      <c r="M53" s="4">
        <v>828</v>
      </c>
      <c r="N53" s="4">
        <v>29</v>
      </c>
      <c r="O53" s="4">
        <v>837</v>
      </c>
      <c r="P53" s="4">
        <v>45</v>
      </c>
    </row>
    <row r="54" spans="1:16" ht="12.75">
      <c r="A54" t="s">
        <v>45</v>
      </c>
      <c r="B54" t="s">
        <v>174</v>
      </c>
      <c r="C54" t="s">
        <v>242</v>
      </c>
      <c r="D54" t="s">
        <v>243</v>
      </c>
      <c r="E54" t="s">
        <v>244</v>
      </c>
      <c r="F54" s="4" t="s">
        <v>6</v>
      </c>
      <c r="G54" s="4" t="s">
        <v>173</v>
      </c>
      <c r="H54" s="4">
        <v>4</v>
      </c>
      <c r="I54" s="4" t="s">
        <v>44</v>
      </c>
      <c r="J54" s="4">
        <f>SUM(K54,M54,O54)</f>
        <v>2244</v>
      </c>
      <c r="K54" s="4">
        <v>654</v>
      </c>
      <c r="L54" s="4">
        <v>52</v>
      </c>
      <c r="M54" s="4">
        <v>790</v>
      </c>
      <c r="N54" s="4">
        <v>43</v>
      </c>
      <c r="O54" s="4">
        <v>800</v>
      </c>
      <c r="P54" s="4">
        <v>63</v>
      </c>
    </row>
    <row r="55" spans="1:16" ht="12.75">
      <c r="A55" t="s">
        <v>45</v>
      </c>
      <c r="B55" t="s">
        <v>136</v>
      </c>
      <c r="C55" t="s">
        <v>145</v>
      </c>
      <c r="D55" t="s">
        <v>146</v>
      </c>
      <c r="E55" t="s">
        <v>147</v>
      </c>
      <c r="F55" s="4" t="s">
        <v>6</v>
      </c>
      <c r="G55" s="4" t="s">
        <v>148</v>
      </c>
      <c r="H55" s="4">
        <v>1</v>
      </c>
      <c r="I55" s="4" t="s">
        <v>26</v>
      </c>
      <c r="J55" s="4">
        <f>SUM(K55,M55,O55)</f>
        <v>2232</v>
      </c>
      <c r="K55" s="4">
        <v>562</v>
      </c>
      <c r="L55" s="4">
        <v>84</v>
      </c>
      <c r="M55" s="4">
        <v>799</v>
      </c>
      <c r="N55" s="4">
        <v>40</v>
      </c>
      <c r="O55" s="4">
        <v>871</v>
      </c>
      <c r="P55" s="4">
        <v>30</v>
      </c>
    </row>
    <row r="56" spans="1:16" ht="12.75">
      <c r="A56" t="s">
        <v>27</v>
      </c>
      <c r="B56" t="s">
        <v>79</v>
      </c>
      <c r="C56" t="s">
        <v>170</v>
      </c>
      <c r="D56" t="s">
        <v>171</v>
      </c>
      <c r="E56" t="s">
        <v>172</v>
      </c>
      <c r="F56" s="4" t="s">
        <v>50</v>
      </c>
      <c r="G56" s="4" t="s">
        <v>173</v>
      </c>
      <c r="H56" s="4">
        <v>4</v>
      </c>
      <c r="I56" s="4" t="s">
        <v>83</v>
      </c>
      <c r="J56" s="4">
        <f>SUM(K56,M56,O56)</f>
        <v>2221</v>
      </c>
      <c r="K56" s="4">
        <v>628</v>
      </c>
      <c r="L56" s="4">
        <v>66</v>
      </c>
      <c r="M56" s="4">
        <v>742</v>
      </c>
      <c r="N56" s="4">
        <v>63</v>
      </c>
      <c r="O56" s="4">
        <v>851</v>
      </c>
      <c r="P56" s="4">
        <v>39</v>
      </c>
    </row>
    <row r="57" spans="1:16" ht="12.75">
      <c r="A57" t="s">
        <v>45</v>
      </c>
      <c r="B57" t="s">
        <v>174</v>
      </c>
      <c r="C57" t="s">
        <v>219</v>
      </c>
      <c r="D57" t="s">
        <v>220</v>
      </c>
      <c r="E57" t="s">
        <v>113</v>
      </c>
      <c r="F57" s="4" t="s">
        <v>6</v>
      </c>
      <c r="G57" s="4" t="s">
        <v>144</v>
      </c>
      <c r="H57" s="4">
        <v>5</v>
      </c>
      <c r="I57" s="4" t="s">
        <v>44</v>
      </c>
      <c r="J57" s="4">
        <f>SUM(K57,M57,O57)</f>
        <v>2221</v>
      </c>
      <c r="K57" s="4">
        <v>705</v>
      </c>
      <c r="L57" s="4">
        <v>33</v>
      </c>
      <c r="M57" s="4">
        <v>697</v>
      </c>
      <c r="N57" s="4">
        <v>73</v>
      </c>
      <c r="O57" s="4">
        <v>819</v>
      </c>
      <c r="P57" s="4">
        <v>55</v>
      </c>
    </row>
    <row r="58" spans="1:16" ht="12.75">
      <c r="A58" t="s">
        <v>19</v>
      </c>
      <c r="B58" t="s">
        <v>66</v>
      </c>
      <c r="C58" t="s">
        <v>207</v>
      </c>
      <c r="D58" t="s">
        <v>208</v>
      </c>
      <c r="E58" t="s">
        <v>209</v>
      </c>
      <c r="F58" s="4" t="s">
        <v>50</v>
      </c>
      <c r="G58" s="4" t="s">
        <v>144</v>
      </c>
      <c r="H58" s="4">
        <v>5</v>
      </c>
      <c r="I58" s="4" t="s">
        <v>70</v>
      </c>
      <c r="J58" s="4">
        <f>SUM(K58,M58,O58)</f>
        <v>2214</v>
      </c>
      <c r="K58" s="4">
        <v>629</v>
      </c>
      <c r="L58" s="4">
        <v>65</v>
      </c>
      <c r="M58" s="4">
        <v>758</v>
      </c>
      <c r="N58" s="4">
        <v>59</v>
      </c>
      <c r="O58" s="4">
        <v>827</v>
      </c>
      <c r="P58" s="4">
        <v>51</v>
      </c>
    </row>
    <row r="59" spans="1:16" ht="12.75">
      <c r="A59" t="s">
        <v>45</v>
      </c>
      <c r="B59" t="s">
        <v>46</v>
      </c>
      <c r="C59" t="s">
        <v>264</v>
      </c>
      <c r="D59" t="s">
        <v>265</v>
      </c>
      <c r="E59" t="s">
        <v>266</v>
      </c>
      <c r="F59" s="4" t="s">
        <v>6</v>
      </c>
      <c r="G59" s="4" t="s">
        <v>234</v>
      </c>
      <c r="H59" s="4">
        <v>4</v>
      </c>
      <c r="I59" s="4" t="s">
        <v>33</v>
      </c>
      <c r="J59" s="4">
        <f>SUM(K59,M59,O59)</f>
        <v>2199</v>
      </c>
      <c r="K59" s="4">
        <v>654</v>
      </c>
      <c r="L59" s="4">
        <v>52</v>
      </c>
      <c r="M59" s="4">
        <v>770</v>
      </c>
      <c r="N59" s="4">
        <v>53</v>
      </c>
      <c r="O59" s="4">
        <v>775</v>
      </c>
      <c r="P59" s="4">
        <v>71</v>
      </c>
    </row>
    <row r="60" spans="1:16" ht="12.75">
      <c r="A60" t="s">
        <v>45</v>
      </c>
      <c r="B60" t="s">
        <v>94</v>
      </c>
      <c r="C60" t="s">
        <v>281</v>
      </c>
      <c r="D60" t="s">
        <v>282</v>
      </c>
      <c r="E60" t="s">
        <v>283</v>
      </c>
      <c r="F60" s="4" t="s">
        <v>88</v>
      </c>
      <c r="G60" s="4" t="s">
        <v>144</v>
      </c>
      <c r="H60" s="4">
        <v>5</v>
      </c>
      <c r="I60" s="4" t="s">
        <v>33</v>
      </c>
      <c r="J60" s="4">
        <f>SUM(K60,M60,O60)</f>
        <v>2195</v>
      </c>
      <c r="K60" s="4">
        <v>702</v>
      </c>
      <c r="L60" s="4">
        <v>37</v>
      </c>
      <c r="M60" s="4">
        <v>740</v>
      </c>
      <c r="N60" s="4">
        <v>65</v>
      </c>
      <c r="O60" s="4">
        <v>753</v>
      </c>
      <c r="P60" s="4">
        <v>77</v>
      </c>
    </row>
    <row r="61" spans="1:16" ht="12.75">
      <c r="A61" t="s">
        <v>45</v>
      </c>
      <c r="B61" t="s">
        <v>155</v>
      </c>
      <c r="C61" t="s">
        <v>258</v>
      </c>
      <c r="D61" t="s">
        <v>259</v>
      </c>
      <c r="E61" t="s">
        <v>260</v>
      </c>
      <c r="F61" s="4" t="s">
        <v>88</v>
      </c>
      <c r="G61" s="4" t="s">
        <v>107</v>
      </c>
      <c r="H61" s="4">
        <v>6</v>
      </c>
      <c r="I61" s="4" t="s">
        <v>159</v>
      </c>
      <c r="J61" s="4">
        <f>SUM(K61,M61,O61)</f>
        <v>2183</v>
      </c>
      <c r="K61" s="4">
        <v>596</v>
      </c>
      <c r="L61" s="4">
        <v>76</v>
      </c>
      <c r="M61" s="4">
        <v>809</v>
      </c>
      <c r="N61" s="4">
        <v>34</v>
      </c>
      <c r="O61" s="4">
        <v>778</v>
      </c>
      <c r="P61" s="4">
        <v>69</v>
      </c>
    </row>
    <row r="62" spans="1:16" ht="12.75">
      <c r="A62" t="s">
        <v>19</v>
      </c>
      <c r="B62" t="s">
        <v>140</v>
      </c>
      <c r="C62" t="s">
        <v>215</v>
      </c>
      <c r="D62" t="s">
        <v>216</v>
      </c>
      <c r="E62" t="s">
        <v>217</v>
      </c>
      <c r="F62" s="4" t="s">
        <v>6</v>
      </c>
      <c r="G62" s="4" t="s">
        <v>218</v>
      </c>
      <c r="H62" s="4">
        <v>5</v>
      </c>
      <c r="I62" s="4" t="s">
        <v>70</v>
      </c>
      <c r="J62" s="4">
        <f>SUM(K62,M62,O62)</f>
        <v>2174</v>
      </c>
      <c r="K62" s="4">
        <v>652</v>
      </c>
      <c r="L62" s="4">
        <v>54</v>
      </c>
      <c r="M62" s="4">
        <v>702</v>
      </c>
      <c r="N62" s="4">
        <v>71</v>
      </c>
      <c r="O62" s="4">
        <v>820</v>
      </c>
      <c r="P62" s="4">
        <v>54</v>
      </c>
    </row>
    <row r="63" spans="1:16" ht="12.75">
      <c r="A63" t="s">
        <v>45</v>
      </c>
      <c r="B63" t="s">
        <v>136</v>
      </c>
      <c r="C63" t="s">
        <v>253</v>
      </c>
      <c r="D63" t="s">
        <v>254</v>
      </c>
      <c r="E63" t="s">
        <v>113</v>
      </c>
      <c r="F63" s="4" t="s">
        <v>50</v>
      </c>
      <c r="G63" s="4" t="s">
        <v>218</v>
      </c>
      <c r="H63" s="4">
        <v>5</v>
      </c>
      <c r="I63" s="4" t="s">
        <v>26</v>
      </c>
      <c r="J63" s="4">
        <f>SUM(K63,M63,O63)</f>
        <v>2163</v>
      </c>
      <c r="K63" s="4">
        <v>670</v>
      </c>
      <c r="L63" s="4">
        <v>49</v>
      </c>
      <c r="M63" s="4">
        <v>710</v>
      </c>
      <c r="N63" s="4">
        <v>70</v>
      </c>
      <c r="O63" s="4">
        <v>783</v>
      </c>
      <c r="P63" s="4">
        <v>67</v>
      </c>
    </row>
    <row r="64" spans="1:16" ht="12.75">
      <c r="A64" t="s">
        <v>27</v>
      </c>
      <c r="B64" t="s">
        <v>28</v>
      </c>
      <c r="C64" t="s">
        <v>204</v>
      </c>
      <c r="D64" t="s">
        <v>205</v>
      </c>
      <c r="E64" t="s">
        <v>206</v>
      </c>
      <c r="F64" s="4" t="s">
        <v>50</v>
      </c>
      <c r="G64" s="4" t="s">
        <v>144</v>
      </c>
      <c r="H64" s="4">
        <v>5</v>
      </c>
      <c r="I64" s="4" t="s">
        <v>33</v>
      </c>
      <c r="J64" s="4">
        <f>SUM(K64,M64,O64)</f>
        <v>2147</v>
      </c>
      <c r="K64" s="4">
        <v>621</v>
      </c>
      <c r="L64" s="4">
        <v>70</v>
      </c>
      <c r="M64" s="4">
        <v>697</v>
      </c>
      <c r="N64" s="4">
        <v>73</v>
      </c>
      <c r="O64" s="4">
        <v>829</v>
      </c>
      <c r="P64" s="4">
        <v>49</v>
      </c>
    </row>
    <row r="65" spans="1:16" ht="12.75">
      <c r="A65" t="s">
        <v>45</v>
      </c>
      <c r="B65" t="s">
        <v>46</v>
      </c>
      <c r="C65" t="s">
        <v>210</v>
      </c>
      <c r="D65" t="s">
        <v>211</v>
      </c>
      <c r="E65" t="s">
        <v>197</v>
      </c>
      <c r="F65" s="4" t="s">
        <v>88</v>
      </c>
      <c r="G65" s="4" t="s">
        <v>60</v>
      </c>
      <c r="H65" s="4">
        <v>6</v>
      </c>
      <c r="I65" s="4" t="s">
        <v>33</v>
      </c>
      <c r="J65" s="4">
        <f>SUM(K65,M65,O65)</f>
        <v>2088</v>
      </c>
      <c r="K65" s="4">
        <v>601</v>
      </c>
      <c r="L65" s="4">
        <v>74</v>
      </c>
      <c r="M65" s="4">
        <v>661</v>
      </c>
      <c r="N65" s="4">
        <v>84</v>
      </c>
      <c r="O65" s="4">
        <v>826</v>
      </c>
      <c r="P65" s="4">
        <v>52</v>
      </c>
    </row>
    <row r="66" spans="1:16" ht="12.75">
      <c r="A66" t="s">
        <v>19</v>
      </c>
      <c r="B66" t="s">
        <v>84</v>
      </c>
      <c r="C66" t="s">
        <v>247</v>
      </c>
      <c r="D66" t="s">
        <v>248</v>
      </c>
      <c r="E66" t="s">
        <v>249</v>
      </c>
      <c r="F66" s="4" t="s">
        <v>6</v>
      </c>
      <c r="G66" s="4" t="s">
        <v>148</v>
      </c>
      <c r="H66" s="4">
        <v>1</v>
      </c>
      <c r="I66" s="4" t="s">
        <v>89</v>
      </c>
      <c r="J66" s="4">
        <f>SUM(K66,M66,O66)</f>
        <v>2082</v>
      </c>
      <c r="K66" s="4">
        <v>623</v>
      </c>
      <c r="L66" s="4">
        <v>69</v>
      </c>
      <c r="M66" s="4">
        <v>669</v>
      </c>
      <c r="N66" s="4">
        <v>80</v>
      </c>
      <c r="O66" s="4">
        <v>790</v>
      </c>
      <c r="P66" s="4">
        <v>65</v>
      </c>
    </row>
    <row r="67" spans="1:16" ht="12.75">
      <c r="A67" t="s">
        <v>237</v>
      </c>
      <c r="B67" t="s">
        <v>238</v>
      </c>
      <c r="C67" t="s">
        <v>239</v>
      </c>
      <c r="D67" t="s">
        <v>240</v>
      </c>
      <c r="E67" t="s">
        <v>188</v>
      </c>
      <c r="F67" s="4" t="s">
        <v>88</v>
      </c>
      <c r="G67" s="4" t="s">
        <v>234</v>
      </c>
      <c r="H67" s="4">
        <v>4</v>
      </c>
      <c r="I67" s="4" t="s">
        <v>241</v>
      </c>
      <c r="J67" s="4">
        <f>SUM(K67,M67,O67)</f>
        <v>2072</v>
      </c>
      <c r="K67" s="4">
        <v>551</v>
      </c>
      <c r="L67" s="4">
        <v>86</v>
      </c>
      <c r="M67" s="4">
        <v>717</v>
      </c>
      <c r="N67" s="4">
        <v>68</v>
      </c>
      <c r="O67" s="4">
        <v>804</v>
      </c>
      <c r="P67" s="4">
        <v>61</v>
      </c>
    </row>
    <row r="68" spans="1:16" ht="12.75">
      <c r="A68" s="2" t="s">
        <v>19</v>
      </c>
      <c r="B68" s="2" t="s">
        <v>13</v>
      </c>
      <c r="C68" s="2" t="s">
        <v>270</v>
      </c>
      <c r="D68" s="2" t="s">
        <v>72</v>
      </c>
      <c r="E68" s="2" t="s">
        <v>271</v>
      </c>
      <c r="F68" s="5" t="s">
        <v>6</v>
      </c>
      <c r="G68" s="5" t="s">
        <v>191</v>
      </c>
      <c r="H68" s="5">
        <v>3</v>
      </c>
      <c r="I68" s="5" t="s">
        <v>18</v>
      </c>
      <c r="J68" s="5">
        <f>SUM(K68,M68,O68)</f>
        <v>2070</v>
      </c>
      <c r="K68" s="5">
        <v>528</v>
      </c>
      <c r="L68" s="5">
        <v>88</v>
      </c>
      <c r="M68" s="5">
        <v>778</v>
      </c>
      <c r="N68" s="5">
        <v>48</v>
      </c>
      <c r="O68" s="5">
        <v>764</v>
      </c>
      <c r="P68" s="5">
        <v>73</v>
      </c>
    </row>
    <row r="69" spans="1:16" ht="12.75">
      <c r="A69" t="s">
        <v>19</v>
      </c>
      <c r="B69" t="s">
        <v>140</v>
      </c>
      <c r="C69" t="s">
        <v>308</v>
      </c>
      <c r="D69" t="s">
        <v>309</v>
      </c>
      <c r="E69" t="s">
        <v>188</v>
      </c>
      <c r="F69" s="4" t="s">
        <v>50</v>
      </c>
      <c r="G69" s="4" t="s">
        <v>234</v>
      </c>
      <c r="H69" s="4">
        <v>4</v>
      </c>
      <c r="I69" s="4" t="s">
        <v>70</v>
      </c>
      <c r="J69" s="4">
        <f>SUM(K69,M69,O69)</f>
        <v>2045</v>
      </c>
      <c r="K69" s="4">
        <v>576</v>
      </c>
      <c r="L69" s="4">
        <v>81</v>
      </c>
      <c r="M69" s="4">
        <v>761</v>
      </c>
      <c r="N69" s="4">
        <v>57</v>
      </c>
      <c r="O69" s="4">
        <v>708</v>
      </c>
      <c r="P69" s="4">
        <v>87</v>
      </c>
    </row>
    <row r="70" spans="1:16" ht="12.75">
      <c r="A70" t="s">
        <v>19</v>
      </c>
      <c r="B70" t="s">
        <v>126</v>
      </c>
      <c r="C70" t="s">
        <v>274</v>
      </c>
      <c r="D70" t="s">
        <v>275</v>
      </c>
      <c r="E70" t="s">
        <v>276</v>
      </c>
      <c r="F70" s="4" t="s">
        <v>50</v>
      </c>
      <c r="G70" s="4" t="s">
        <v>234</v>
      </c>
      <c r="H70" s="4">
        <v>4</v>
      </c>
      <c r="I70" s="4" t="s">
        <v>130</v>
      </c>
      <c r="J70" s="4">
        <f>SUM(K70,M70,O70)</f>
        <v>2027</v>
      </c>
      <c r="K70" s="4">
        <v>600</v>
      </c>
      <c r="L70" s="4">
        <v>75</v>
      </c>
      <c r="M70" s="4">
        <v>668</v>
      </c>
      <c r="N70" s="4">
        <v>81</v>
      </c>
      <c r="O70" s="4">
        <v>759</v>
      </c>
      <c r="P70" s="4">
        <v>75</v>
      </c>
    </row>
    <row r="71" spans="1:16" ht="12.75">
      <c r="A71" t="s">
        <v>237</v>
      </c>
      <c r="B71" t="s">
        <v>238</v>
      </c>
      <c r="C71" t="s">
        <v>277</v>
      </c>
      <c r="D71" t="s">
        <v>278</v>
      </c>
      <c r="E71" t="s">
        <v>279</v>
      </c>
      <c r="F71" s="4" t="s">
        <v>50</v>
      </c>
      <c r="G71" s="4" t="s">
        <v>280</v>
      </c>
      <c r="H71" s="4">
        <v>3</v>
      </c>
      <c r="I71" s="4" t="s">
        <v>241</v>
      </c>
      <c r="J71" s="4">
        <f>SUM(K71,M71,O71)</f>
        <v>2026</v>
      </c>
      <c r="K71" s="4">
        <v>581</v>
      </c>
      <c r="L71" s="4">
        <v>79</v>
      </c>
      <c r="M71" s="4">
        <v>689</v>
      </c>
      <c r="N71" s="4">
        <v>77</v>
      </c>
      <c r="O71" s="4">
        <v>756</v>
      </c>
      <c r="P71" s="4">
        <v>76</v>
      </c>
    </row>
    <row r="72" spans="1:16" ht="12.75">
      <c r="A72" t="s">
        <v>19</v>
      </c>
      <c r="B72" t="s">
        <v>74</v>
      </c>
      <c r="C72" t="s">
        <v>306</v>
      </c>
      <c r="D72" t="s">
        <v>307</v>
      </c>
      <c r="E72" t="s">
        <v>209</v>
      </c>
      <c r="F72" s="4" t="s">
        <v>88</v>
      </c>
      <c r="G72" s="4" t="s">
        <v>144</v>
      </c>
      <c r="H72" s="4">
        <v>5</v>
      </c>
      <c r="I72" s="4" t="s">
        <v>33</v>
      </c>
      <c r="J72" s="4">
        <f>SUM(K72,M72,O72)</f>
        <v>2018</v>
      </c>
      <c r="K72" s="4">
        <v>646</v>
      </c>
      <c r="L72" s="4">
        <v>56</v>
      </c>
      <c r="M72" s="4">
        <v>662</v>
      </c>
      <c r="N72" s="4">
        <v>83</v>
      </c>
      <c r="O72" s="4">
        <v>710</v>
      </c>
      <c r="P72" s="4">
        <v>86</v>
      </c>
    </row>
    <row r="73" spans="1:16" ht="12.75">
      <c r="A73" t="s">
        <v>45</v>
      </c>
      <c r="B73" t="s">
        <v>94</v>
      </c>
      <c r="C73" t="s">
        <v>267</v>
      </c>
      <c r="D73" t="s">
        <v>268</v>
      </c>
      <c r="E73" t="s">
        <v>269</v>
      </c>
      <c r="F73" s="4" t="s">
        <v>6</v>
      </c>
      <c r="G73" s="4" t="s">
        <v>173</v>
      </c>
      <c r="H73" s="4">
        <v>4</v>
      </c>
      <c r="I73" s="4" t="s">
        <v>33</v>
      </c>
      <c r="J73" s="4">
        <f>SUM(K73,M73,O73)</f>
        <v>2001</v>
      </c>
      <c r="K73" s="4">
        <v>528</v>
      </c>
      <c r="L73" s="4">
        <v>88</v>
      </c>
      <c r="M73" s="4">
        <v>700</v>
      </c>
      <c r="N73" s="4">
        <v>72</v>
      </c>
      <c r="O73" s="4">
        <v>773</v>
      </c>
      <c r="P73" s="4">
        <v>72</v>
      </c>
    </row>
    <row r="74" spans="1:16" ht="12.75">
      <c r="A74" t="s">
        <v>19</v>
      </c>
      <c r="B74" t="s">
        <v>39</v>
      </c>
      <c r="C74" t="s">
        <v>304</v>
      </c>
      <c r="D74" t="s">
        <v>305</v>
      </c>
      <c r="E74" t="s">
        <v>185</v>
      </c>
      <c r="F74" s="4" t="s">
        <v>50</v>
      </c>
      <c r="G74" s="4" t="s">
        <v>234</v>
      </c>
      <c r="H74" s="4">
        <v>4</v>
      </c>
      <c r="I74" s="4" t="s">
        <v>44</v>
      </c>
      <c r="J74" s="4">
        <f>SUM(K74,M74,O74)</f>
        <v>1993</v>
      </c>
      <c r="K74" s="4">
        <v>624</v>
      </c>
      <c r="L74" s="4">
        <v>68</v>
      </c>
      <c r="M74" s="4">
        <v>652</v>
      </c>
      <c r="N74" s="4">
        <v>89</v>
      </c>
      <c r="O74" s="4">
        <v>717</v>
      </c>
      <c r="P74" s="4">
        <v>85</v>
      </c>
    </row>
    <row r="75" spans="1:16" ht="12.75">
      <c r="A75" t="s">
        <v>27</v>
      </c>
      <c r="B75" t="s">
        <v>79</v>
      </c>
      <c r="C75" t="s">
        <v>290</v>
      </c>
      <c r="D75" t="s">
        <v>291</v>
      </c>
      <c r="E75" t="s">
        <v>249</v>
      </c>
      <c r="F75" s="4" t="s">
        <v>6</v>
      </c>
      <c r="G75" s="4" t="s">
        <v>234</v>
      </c>
      <c r="H75" s="4">
        <v>4</v>
      </c>
      <c r="I75" s="4" t="s">
        <v>83</v>
      </c>
      <c r="J75" s="4">
        <f>SUM(K75,M75,O75)</f>
        <v>1979</v>
      </c>
      <c r="K75" s="4">
        <v>585</v>
      </c>
      <c r="L75" s="4">
        <v>78</v>
      </c>
      <c r="M75" s="4">
        <v>661</v>
      </c>
      <c r="N75" s="4">
        <v>84</v>
      </c>
      <c r="O75" s="4">
        <v>733</v>
      </c>
      <c r="P75" s="4">
        <v>80</v>
      </c>
    </row>
    <row r="76" spans="1:16" ht="12.75">
      <c r="A76" t="s">
        <v>19</v>
      </c>
      <c r="B76" t="s">
        <v>74</v>
      </c>
      <c r="C76" t="s">
        <v>302</v>
      </c>
      <c r="D76" t="s">
        <v>303</v>
      </c>
      <c r="E76" t="s">
        <v>203</v>
      </c>
      <c r="F76" s="4" t="s">
        <v>88</v>
      </c>
      <c r="G76" s="4" t="s">
        <v>173</v>
      </c>
      <c r="H76" s="4">
        <v>4</v>
      </c>
      <c r="I76" s="4" t="s">
        <v>33</v>
      </c>
      <c r="J76" s="4">
        <f>SUM(K76,M76,O76)</f>
        <v>1972</v>
      </c>
      <c r="K76" s="4">
        <v>628</v>
      </c>
      <c r="L76" s="4">
        <v>66</v>
      </c>
      <c r="M76" s="4">
        <v>624</v>
      </c>
      <c r="N76" s="4">
        <v>92</v>
      </c>
      <c r="O76" s="4">
        <v>720</v>
      </c>
      <c r="P76" s="4">
        <v>84</v>
      </c>
    </row>
    <row r="77" spans="1:16" ht="12.75">
      <c r="A77" t="s">
        <v>27</v>
      </c>
      <c r="B77" t="s">
        <v>79</v>
      </c>
      <c r="C77" t="s">
        <v>284</v>
      </c>
      <c r="D77" t="s">
        <v>285</v>
      </c>
      <c r="E77" t="s">
        <v>286</v>
      </c>
      <c r="F77" s="4" t="s">
        <v>88</v>
      </c>
      <c r="G77" s="4" t="s">
        <v>234</v>
      </c>
      <c r="H77" s="4">
        <v>4</v>
      </c>
      <c r="I77" s="4" t="s">
        <v>83</v>
      </c>
      <c r="J77" s="4">
        <f>SUM(K77,M77,O77)</f>
        <v>1965</v>
      </c>
      <c r="K77" s="4">
        <v>604</v>
      </c>
      <c r="L77" s="4">
        <v>73</v>
      </c>
      <c r="M77" s="4">
        <v>608</v>
      </c>
      <c r="N77" s="4">
        <v>93</v>
      </c>
      <c r="O77" s="4">
        <v>753</v>
      </c>
      <c r="P77" s="4">
        <v>77</v>
      </c>
    </row>
    <row r="78" spans="1:16" ht="12.75">
      <c r="A78" t="s">
        <v>45</v>
      </c>
      <c r="B78" t="s">
        <v>136</v>
      </c>
      <c r="C78" t="s">
        <v>322</v>
      </c>
      <c r="D78" t="s">
        <v>323</v>
      </c>
      <c r="E78" t="s">
        <v>324</v>
      </c>
      <c r="F78" s="4" t="s">
        <v>50</v>
      </c>
      <c r="G78" s="4" t="s">
        <v>218</v>
      </c>
      <c r="H78" s="4">
        <v>5</v>
      </c>
      <c r="I78" s="4" t="s">
        <v>26</v>
      </c>
      <c r="J78" s="4">
        <f>SUM(K78,M78,O78)</f>
        <v>1937</v>
      </c>
      <c r="K78" s="4">
        <v>630</v>
      </c>
      <c r="L78" s="4">
        <v>64</v>
      </c>
      <c r="M78" s="4">
        <v>691</v>
      </c>
      <c r="N78" s="4">
        <v>76</v>
      </c>
      <c r="O78" s="4">
        <v>616</v>
      </c>
      <c r="P78" s="4">
        <v>92</v>
      </c>
    </row>
    <row r="79" spans="1:16" ht="12.75">
      <c r="A79" t="s">
        <v>27</v>
      </c>
      <c r="B79" t="s">
        <v>56</v>
      </c>
      <c r="C79" t="s">
        <v>292</v>
      </c>
      <c r="D79" t="s">
        <v>293</v>
      </c>
      <c r="E79" t="s">
        <v>294</v>
      </c>
      <c r="F79" s="4" t="s">
        <v>88</v>
      </c>
      <c r="G79" s="4" t="s">
        <v>218</v>
      </c>
      <c r="H79" s="4">
        <v>5</v>
      </c>
      <c r="I79" s="4" t="s">
        <v>61</v>
      </c>
      <c r="J79" s="4">
        <f>SUM(K79,M79,O79)</f>
        <v>1928</v>
      </c>
      <c r="K79" s="4">
        <v>500</v>
      </c>
      <c r="L79" s="4">
        <v>93</v>
      </c>
      <c r="M79" s="4">
        <v>696</v>
      </c>
      <c r="N79" s="4">
        <v>75</v>
      </c>
      <c r="O79" s="4">
        <v>732</v>
      </c>
      <c r="P79" s="4">
        <v>81</v>
      </c>
    </row>
    <row r="80" spans="1:16" ht="12.75">
      <c r="A80" t="s">
        <v>237</v>
      </c>
      <c r="B80" t="s">
        <v>238</v>
      </c>
      <c r="C80" t="s">
        <v>312</v>
      </c>
      <c r="D80" t="s">
        <v>313</v>
      </c>
      <c r="E80" t="s">
        <v>223</v>
      </c>
      <c r="F80" s="4" t="s">
        <v>6</v>
      </c>
      <c r="G80" s="4" t="s">
        <v>148</v>
      </c>
      <c r="H80" s="4">
        <v>1</v>
      </c>
      <c r="I80" s="4" t="s">
        <v>241</v>
      </c>
      <c r="J80" s="4">
        <f>SUM(K80,M80,O80)</f>
        <v>1877</v>
      </c>
      <c r="K80" s="4">
        <v>574</v>
      </c>
      <c r="L80" s="4">
        <v>82</v>
      </c>
      <c r="M80" s="4">
        <v>608</v>
      </c>
      <c r="N80" s="4">
        <v>93</v>
      </c>
      <c r="O80" s="4">
        <v>695</v>
      </c>
      <c r="P80" s="4">
        <v>89</v>
      </c>
    </row>
    <row r="81" spans="1:16" ht="12.75">
      <c r="A81" t="s">
        <v>19</v>
      </c>
      <c r="B81" t="s">
        <v>84</v>
      </c>
      <c r="C81" t="s">
        <v>314</v>
      </c>
      <c r="D81" t="s">
        <v>315</v>
      </c>
      <c r="E81" t="s">
        <v>49</v>
      </c>
      <c r="F81" s="4" t="s">
        <v>50</v>
      </c>
      <c r="G81" s="4" t="s">
        <v>234</v>
      </c>
      <c r="H81" s="4">
        <v>4</v>
      </c>
      <c r="I81" s="4" t="s">
        <v>89</v>
      </c>
      <c r="J81" s="4">
        <f>SUM(K81,M81,O81)</f>
        <v>1831</v>
      </c>
      <c r="K81" s="4">
        <v>496</v>
      </c>
      <c r="L81" s="4">
        <v>94</v>
      </c>
      <c r="M81" s="4">
        <v>658</v>
      </c>
      <c r="N81" s="4">
        <v>87</v>
      </c>
      <c r="O81" s="4">
        <v>677</v>
      </c>
      <c r="P81" s="4">
        <v>90</v>
      </c>
    </row>
    <row r="82" spans="1:16" ht="12.75">
      <c r="A82" t="s">
        <v>19</v>
      </c>
      <c r="B82" t="s">
        <v>39</v>
      </c>
      <c r="C82" t="s">
        <v>325</v>
      </c>
      <c r="D82" t="s">
        <v>326</v>
      </c>
      <c r="E82" t="s">
        <v>119</v>
      </c>
      <c r="F82" s="4" t="s">
        <v>50</v>
      </c>
      <c r="G82" s="4" t="s">
        <v>191</v>
      </c>
      <c r="H82" s="4">
        <v>3</v>
      </c>
      <c r="I82" s="4" t="s">
        <v>44</v>
      </c>
      <c r="J82" s="4">
        <f>SUM(K82,M82,O82)</f>
        <v>1782</v>
      </c>
      <c r="K82" s="4">
        <v>521</v>
      </c>
      <c r="L82" s="4">
        <v>91</v>
      </c>
      <c r="M82" s="4">
        <v>645</v>
      </c>
      <c r="N82" s="4">
        <v>91</v>
      </c>
      <c r="O82" s="4">
        <v>616</v>
      </c>
      <c r="P82" s="4">
        <v>92</v>
      </c>
    </row>
    <row r="83" spans="1:16" ht="12.75">
      <c r="A83" t="s">
        <v>237</v>
      </c>
      <c r="B83" t="s">
        <v>316</v>
      </c>
      <c r="C83" t="s">
        <v>317</v>
      </c>
      <c r="D83" t="s">
        <v>318</v>
      </c>
      <c r="E83" t="s">
        <v>319</v>
      </c>
      <c r="F83" s="4" t="s">
        <v>320</v>
      </c>
      <c r="G83" s="4" t="s">
        <v>280</v>
      </c>
      <c r="H83" s="4">
        <v>3</v>
      </c>
      <c r="I83" s="4" t="s">
        <v>321</v>
      </c>
      <c r="J83" s="4">
        <f>SUM(K83,M83,O83)</f>
        <v>1767</v>
      </c>
      <c r="K83" s="4">
        <v>452</v>
      </c>
      <c r="L83" s="4">
        <v>96</v>
      </c>
      <c r="M83" s="4">
        <v>676</v>
      </c>
      <c r="N83" s="4">
        <v>79</v>
      </c>
      <c r="O83" s="4">
        <v>639</v>
      </c>
      <c r="P83" s="4">
        <v>91</v>
      </c>
    </row>
    <row r="84" spans="1:16" ht="12.75">
      <c r="A84" t="s">
        <v>27</v>
      </c>
      <c r="B84" t="s">
        <v>79</v>
      </c>
      <c r="C84" t="s">
        <v>327</v>
      </c>
      <c r="D84" t="s">
        <v>328</v>
      </c>
      <c r="E84" t="s">
        <v>329</v>
      </c>
      <c r="F84" s="4" t="s">
        <v>88</v>
      </c>
      <c r="G84" s="4" t="s">
        <v>173</v>
      </c>
      <c r="H84" s="4">
        <v>4</v>
      </c>
      <c r="I84" s="4" t="s">
        <v>83</v>
      </c>
      <c r="J84" s="4">
        <f>SUM(K84,M84,O84)</f>
        <v>1754</v>
      </c>
      <c r="K84" s="4">
        <v>523</v>
      </c>
      <c r="L84" s="4">
        <v>90</v>
      </c>
      <c r="M84" s="4">
        <v>653</v>
      </c>
      <c r="N84" s="4">
        <v>88</v>
      </c>
      <c r="O84" s="4">
        <v>578</v>
      </c>
      <c r="P84" s="4">
        <v>96</v>
      </c>
    </row>
    <row r="85" spans="1:16" ht="12.75">
      <c r="A85" t="s">
        <v>19</v>
      </c>
      <c r="B85" t="s">
        <v>39</v>
      </c>
      <c r="C85" t="s">
        <v>40</v>
      </c>
      <c r="D85" t="s">
        <v>41</v>
      </c>
      <c r="E85" t="s">
        <v>42</v>
      </c>
      <c r="F85" s="4" t="s">
        <v>6</v>
      </c>
      <c r="G85" s="4" t="s">
        <v>43</v>
      </c>
      <c r="H85" s="4">
        <v>9</v>
      </c>
      <c r="I85" s="4" t="s">
        <v>44</v>
      </c>
      <c r="J85" s="4">
        <f>SUM(K85,M85,O85)</f>
        <v>1750</v>
      </c>
      <c r="M85" s="4">
        <v>826</v>
      </c>
      <c r="N85" s="4">
        <v>30</v>
      </c>
      <c r="O85" s="4">
        <v>924</v>
      </c>
      <c r="P85" s="4">
        <v>5</v>
      </c>
    </row>
    <row r="86" spans="1:16" ht="12.75">
      <c r="A86" t="s">
        <v>45</v>
      </c>
      <c r="B86" t="s">
        <v>46</v>
      </c>
      <c r="C86" t="s">
        <v>337</v>
      </c>
      <c r="D86" t="s">
        <v>338</v>
      </c>
      <c r="E86" t="s">
        <v>339</v>
      </c>
      <c r="F86" s="4" t="s">
        <v>88</v>
      </c>
      <c r="G86" s="4" t="s">
        <v>280</v>
      </c>
      <c r="H86" s="4">
        <v>3</v>
      </c>
      <c r="I86" s="4" t="s">
        <v>33</v>
      </c>
      <c r="J86" s="4">
        <f>SUM(K86,M86,O86)</f>
        <v>1697</v>
      </c>
      <c r="K86" s="4">
        <v>532</v>
      </c>
      <c r="L86" s="4">
        <v>87</v>
      </c>
      <c r="M86" s="4">
        <v>591</v>
      </c>
      <c r="N86" s="4">
        <v>96</v>
      </c>
      <c r="O86" s="4">
        <v>574</v>
      </c>
      <c r="P86" s="4">
        <v>97</v>
      </c>
    </row>
    <row r="87" spans="1:16" ht="12.75">
      <c r="A87" s="2" t="s">
        <v>19</v>
      </c>
      <c r="B87" s="2" t="s">
        <v>13</v>
      </c>
      <c r="C87" s="2" t="s">
        <v>331</v>
      </c>
      <c r="D87" s="2" t="s">
        <v>332</v>
      </c>
      <c r="E87" s="2" t="s">
        <v>132</v>
      </c>
      <c r="F87" s="5" t="s">
        <v>6</v>
      </c>
      <c r="G87" s="5" t="s">
        <v>25</v>
      </c>
      <c r="H87" s="5">
        <v>10</v>
      </c>
      <c r="I87" s="5" t="s">
        <v>18</v>
      </c>
      <c r="J87" s="5">
        <f>SUM(K87,M87,O87)</f>
        <v>1561</v>
      </c>
      <c r="K87" s="5">
        <v>730</v>
      </c>
      <c r="L87" s="5">
        <v>23</v>
      </c>
      <c r="M87" s="5">
        <v>831</v>
      </c>
      <c r="N87" s="5">
        <v>25</v>
      </c>
      <c r="O87" s="5"/>
      <c r="P87" s="5"/>
    </row>
    <row r="88" spans="1:16" ht="12.75">
      <c r="A88" t="s">
        <v>19</v>
      </c>
      <c r="B88" t="s">
        <v>39</v>
      </c>
      <c r="C88" t="s">
        <v>192</v>
      </c>
      <c r="D88" t="s">
        <v>193</v>
      </c>
      <c r="E88" t="s">
        <v>194</v>
      </c>
      <c r="F88" s="4" t="s">
        <v>6</v>
      </c>
      <c r="G88" s="4" t="s">
        <v>93</v>
      </c>
      <c r="H88" s="4">
        <v>7</v>
      </c>
      <c r="I88" s="4" t="s">
        <v>44</v>
      </c>
      <c r="J88" s="4">
        <f>SUM(K88,M88,O88)</f>
        <v>1558</v>
      </c>
      <c r="K88" s="4">
        <v>722</v>
      </c>
      <c r="L88" s="4">
        <v>25</v>
      </c>
      <c r="O88" s="4">
        <v>836</v>
      </c>
      <c r="P88" s="4">
        <v>46</v>
      </c>
    </row>
    <row r="89" spans="1:16" ht="12.75">
      <c r="A89" t="s">
        <v>45</v>
      </c>
      <c r="B89" t="s">
        <v>155</v>
      </c>
      <c r="C89" t="s">
        <v>156</v>
      </c>
      <c r="D89" t="s">
        <v>157</v>
      </c>
      <c r="E89" t="s">
        <v>158</v>
      </c>
      <c r="F89" s="4" t="s">
        <v>50</v>
      </c>
      <c r="G89" s="4" t="s">
        <v>55</v>
      </c>
      <c r="H89" s="4">
        <v>7</v>
      </c>
      <c r="I89" s="4" t="s">
        <v>159</v>
      </c>
      <c r="J89" s="4">
        <f>SUM(K89,M89,O89)</f>
        <v>1557</v>
      </c>
      <c r="K89" s="4">
        <v>692</v>
      </c>
      <c r="L89" s="4">
        <v>42</v>
      </c>
      <c r="O89" s="4">
        <v>865</v>
      </c>
      <c r="P89" s="4">
        <v>34</v>
      </c>
    </row>
    <row r="90" spans="1:16" ht="12.75">
      <c r="A90" t="s">
        <v>45</v>
      </c>
      <c r="B90" t="s">
        <v>46</v>
      </c>
      <c r="C90" t="s">
        <v>330</v>
      </c>
      <c r="D90" t="s">
        <v>211</v>
      </c>
      <c r="E90" t="s">
        <v>230</v>
      </c>
      <c r="F90" s="4" t="s">
        <v>88</v>
      </c>
      <c r="G90" s="4" t="s">
        <v>173</v>
      </c>
      <c r="H90" s="4">
        <v>4</v>
      </c>
      <c r="I90" s="4" t="s">
        <v>33</v>
      </c>
      <c r="J90" s="4">
        <f>SUM(K90,M90,O90)</f>
        <v>1542</v>
      </c>
      <c r="K90" s="4">
        <v>404</v>
      </c>
      <c r="L90" s="4">
        <v>99</v>
      </c>
      <c r="M90" s="4">
        <v>545</v>
      </c>
      <c r="N90" s="4">
        <v>99</v>
      </c>
      <c r="O90" s="4">
        <v>593</v>
      </c>
      <c r="P90" s="4">
        <v>94</v>
      </c>
    </row>
    <row r="91" spans="1:14" ht="12.75">
      <c r="A91" t="s">
        <v>19</v>
      </c>
      <c r="B91" t="s">
        <v>74</v>
      </c>
      <c r="C91" t="s">
        <v>361</v>
      </c>
      <c r="D91" t="s">
        <v>362</v>
      </c>
      <c r="E91" t="s">
        <v>363</v>
      </c>
      <c r="F91" s="4" t="s">
        <v>50</v>
      </c>
      <c r="G91" s="4" t="s">
        <v>51</v>
      </c>
      <c r="H91" s="4">
        <v>8</v>
      </c>
      <c r="I91" s="4" t="s">
        <v>33</v>
      </c>
      <c r="J91" s="4">
        <f>SUM(K91,M91,O91)</f>
        <v>1493</v>
      </c>
      <c r="K91" s="4">
        <v>714</v>
      </c>
      <c r="L91" s="4">
        <v>28</v>
      </c>
      <c r="M91" s="4">
        <v>779</v>
      </c>
      <c r="N91" s="4">
        <v>47</v>
      </c>
    </row>
    <row r="92" spans="1:16" ht="12.75">
      <c r="A92" t="s">
        <v>19</v>
      </c>
      <c r="B92" t="s">
        <v>74</v>
      </c>
      <c r="C92" t="s">
        <v>186</v>
      </c>
      <c r="D92" t="s">
        <v>187</v>
      </c>
      <c r="E92" t="s">
        <v>188</v>
      </c>
      <c r="F92" s="4" t="s">
        <v>88</v>
      </c>
      <c r="G92" s="4" t="s">
        <v>93</v>
      </c>
      <c r="H92" s="4">
        <v>7</v>
      </c>
      <c r="I92" s="4" t="s">
        <v>33</v>
      </c>
      <c r="J92" s="4">
        <f>SUM(K92,M92,O92)</f>
        <v>1481</v>
      </c>
      <c r="K92" s="4">
        <v>639</v>
      </c>
      <c r="L92" s="4">
        <v>60</v>
      </c>
      <c r="O92" s="4">
        <v>842</v>
      </c>
      <c r="P92" s="4">
        <v>44</v>
      </c>
    </row>
    <row r="93" spans="1:16" ht="12.75">
      <c r="A93" t="s">
        <v>19</v>
      </c>
      <c r="B93" t="s">
        <v>74</v>
      </c>
      <c r="C93" t="s">
        <v>245</v>
      </c>
      <c r="D93" t="s">
        <v>30</v>
      </c>
      <c r="E93" t="s">
        <v>246</v>
      </c>
      <c r="F93" s="4" t="s">
        <v>88</v>
      </c>
      <c r="G93" s="4" t="s">
        <v>144</v>
      </c>
      <c r="H93" s="4">
        <v>5</v>
      </c>
      <c r="I93" s="4" t="s">
        <v>33</v>
      </c>
      <c r="J93" s="4">
        <f>SUM(K93,M93,O93)</f>
        <v>1464</v>
      </c>
      <c r="M93" s="4">
        <v>666</v>
      </c>
      <c r="N93" s="4">
        <v>82</v>
      </c>
      <c r="O93" s="4">
        <v>798</v>
      </c>
      <c r="P93" s="4">
        <v>64</v>
      </c>
    </row>
    <row r="94" spans="1:16" ht="12.75">
      <c r="A94" t="s">
        <v>19</v>
      </c>
      <c r="B94" t="s">
        <v>126</v>
      </c>
      <c r="C94" t="s">
        <v>272</v>
      </c>
      <c r="D94" t="s">
        <v>273</v>
      </c>
      <c r="E94" t="s">
        <v>16</v>
      </c>
      <c r="F94" s="4" t="s">
        <v>6</v>
      </c>
      <c r="G94" s="4" t="s">
        <v>234</v>
      </c>
      <c r="H94" s="4">
        <v>4</v>
      </c>
      <c r="I94" s="4" t="s">
        <v>130</v>
      </c>
      <c r="J94" s="4">
        <f>SUM(K94,M94,O94)</f>
        <v>1437</v>
      </c>
      <c r="K94" s="4">
        <v>674</v>
      </c>
      <c r="L94" s="4">
        <v>47</v>
      </c>
      <c r="O94" s="4">
        <v>763</v>
      </c>
      <c r="P94" s="4">
        <v>74</v>
      </c>
    </row>
    <row r="95" spans="1:16" ht="12.75">
      <c r="A95" t="s">
        <v>237</v>
      </c>
      <c r="B95" t="s">
        <v>316</v>
      </c>
      <c r="C95" t="s">
        <v>340</v>
      </c>
      <c r="D95" t="s">
        <v>341</v>
      </c>
      <c r="E95" t="s">
        <v>342</v>
      </c>
      <c r="F95" s="4" t="s">
        <v>343</v>
      </c>
      <c r="G95" s="4" t="s">
        <v>344</v>
      </c>
      <c r="H95" s="4">
        <v>2</v>
      </c>
      <c r="I95" s="4" t="s">
        <v>321</v>
      </c>
      <c r="J95" s="4">
        <f>SUM(K95,M95,O95)</f>
        <v>1436</v>
      </c>
      <c r="K95" s="4">
        <v>392</v>
      </c>
      <c r="L95" s="4">
        <v>100</v>
      </c>
      <c r="M95" s="4">
        <v>549</v>
      </c>
      <c r="N95" s="4">
        <v>98</v>
      </c>
      <c r="O95" s="4">
        <v>495</v>
      </c>
      <c r="P95" s="4">
        <v>98</v>
      </c>
    </row>
    <row r="96" spans="1:16" ht="12.75">
      <c r="A96" t="s">
        <v>45</v>
      </c>
      <c r="B96" t="s">
        <v>155</v>
      </c>
      <c r="C96" t="s">
        <v>287</v>
      </c>
      <c r="D96" t="s">
        <v>288</v>
      </c>
      <c r="E96" t="s">
        <v>289</v>
      </c>
      <c r="F96" s="4" t="s">
        <v>50</v>
      </c>
      <c r="G96" s="4" t="s">
        <v>218</v>
      </c>
      <c r="H96" s="4">
        <v>5</v>
      </c>
      <c r="I96" s="4" t="s">
        <v>159</v>
      </c>
      <c r="J96" s="4">
        <f>SUM(K96,M96,O96)</f>
        <v>1431</v>
      </c>
      <c r="M96" s="4">
        <v>684</v>
      </c>
      <c r="N96" s="4">
        <v>78</v>
      </c>
      <c r="O96" s="4">
        <v>747</v>
      </c>
      <c r="P96" s="4">
        <v>79</v>
      </c>
    </row>
    <row r="97" spans="1:14" ht="12.75">
      <c r="A97" t="s">
        <v>19</v>
      </c>
      <c r="B97" t="s">
        <v>39</v>
      </c>
      <c r="C97" t="s">
        <v>364</v>
      </c>
      <c r="D97" t="s">
        <v>365</v>
      </c>
      <c r="E97" t="s">
        <v>59</v>
      </c>
      <c r="F97" s="4" t="s">
        <v>50</v>
      </c>
      <c r="G97" s="4" t="s">
        <v>60</v>
      </c>
      <c r="H97" s="4">
        <v>6</v>
      </c>
      <c r="I97" s="4" t="s">
        <v>44</v>
      </c>
      <c r="J97" s="4">
        <f>SUM(K97,M97,O97)</f>
        <v>1422</v>
      </c>
      <c r="K97" s="4">
        <v>684</v>
      </c>
      <c r="L97" s="4">
        <v>45</v>
      </c>
      <c r="M97" s="4">
        <v>738</v>
      </c>
      <c r="N97" s="4">
        <v>67</v>
      </c>
    </row>
    <row r="98" spans="1:16" ht="12.75">
      <c r="A98" t="s">
        <v>27</v>
      </c>
      <c r="B98" t="s">
        <v>28</v>
      </c>
      <c r="C98" t="s">
        <v>221</v>
      </c>
      <c r="D98" t="s">
        <v>222</v>
      </c>
      <c r="E98" t="s">
        <v>223</v>
      </c>
      <c r="F98" s="4" t="s">
        <v>6</v>
      </c>
      <c r="G98" s="4" t="s">
        <v>107</v>
      </c>
      <c r="H98" s="4">
        <v>6</v>
      </c>
      <c r="I98" s="4" t="s">
        <v>33</v>
      </c>
      <c r="J98" s="4">
        <f>SUM(K98,M98,O98)</f>
        <v>1421</v>
      </c>
      <c r="K98" s="4">
        <v>606</v>
      </c>
      <c r="L98" s="4">
        <v>72</v>
      </c>
      <c r="O98" s="4">
        <v>815</v>
      </c>
      <c r="P98" s="4">
        <v>56</v>
      </c>
    </row>
    <row r="99" spans="1:16" ht="12.75">
      <c r="A99" t="s">
        <v>237</v>
      </c>
      <c r="B99" t="s">
        <v>238</v>
      </c>
      <c r="C99" t="s">
        <v>298</v>
      </c>
      <c r="D99" t="s">
        <v>299</v>
      </c>
      <c r="E99" t="s">
        <v>300</v>
      </c>
      <c r="F99" s="4" t="s">
        <v>50</v>
      </c>
      <c r="G99" s="4" t="s">
        <v>301</v>
      </c>
      <c r="H99" s="4">
        <v>2</v>
      </c>
      <c r="I99" s="4" t="s">
        <v>241</v>
      </c>
      <c r="J99" s="4">
        <f>SUM(K99,M99,O99)</f>
        <v>1391</v>
      </c>
      <c r="M99" s="4">
        <v>660</v>
      </c>
      <c r="N99" s="4">
        <v>86</v>
      </c>
      <c r="O99" s="4">
        <v>731</v>
      </c>
      <c r="P99" s="4">
        <v>82</v>
      </c>
    </row>
    <row r="100" spans="1:14" ht="12.75">
      <c r="A100" t="s">
        <v>45</v>
      </c>
      <c r="B100" t="s">
        <v>155</v>
      </c>
      <c r="C100" t="s">
        <v>358</v>
      </c>
      <c r="D100" t="s">
        <v>359</v>
      </c>
      <c r="E100" t="s">
        <v>360</v>
      </c>
      <c r="F100" s="4" t="s">
        <v>50</v>
      </c>
      <c r="G100" s="4" t="s">
        <v>51</v>
      </c>
      <c r="H100" s="4">
        <v>8</v>
      </c>
      <c r="I100" s="4" t="s">
        <v>159</v>
      </c>
      <c r="J100" s="4">
        <f>SUM(K100,M100,O100)</f>
        <v>1378</v>
      </c>
      <c r="K100" s="4">
        <v>636</v>
      </c>
      <c r="L100" s="4">
        <v>62</v>
      </c>
      <c r="M100" s="4">
        <v>742</v>
      </c>
      <c r="N100" s="4">
        <v>63</v>
      </c>
    </row>
    <row r="101" spans="1:16" ht="12.75">
      <c r="A101" t="s">
        <v>19</v>
      </c>
      <c r="B101" t="s">
        <v>20</v>
      </c>
      <c r="C101" t="s">
        <v>255</v>
      </c>
      <c r="D101" t="s">
        <v>256</v>
      </c>
      <c r="E101" t="s">
        <v>257</v>
      </c>
      <c r="F101" s="4" t="s">
        <v>50</v>
      </c>
      <c r="G101" s="4" t="s">
        <v>173</v>
      </c>
      <c r="H101" s="4">
        <v>4</v>
      </c>
      <c r="I101" s="4" t="s">
        <v>26</v>
      </c>
      <c r="J101" s="4">
        <f>SUM(K101,M101,O101)</f>
        <v>1333</v>
      </c>
      <c r="K101" s="4">
        <v>553</v>
      </c>
      <c r="L101" s="4">
        <v>85</v>
      </c>
      <c r="O101" s="4">
        <v>780</v>
      </c>
      <c r="P101" s="4">
        <v>68</v>
      </c>
    </row>
    <row r="102" spans="1:16" ht="12.75">
      <c r="A102" t="s">
        <v>237</v>
      </c>
      <c r="B102" t="s">
        <v>316</v>
      </c>
      <c r="C102" t="s">
        <v>347</v>
      </c>
      <c r="D102" t="s">
        <v>348</v>
      </c>
      <c r="E102" t="s">
        <v>349</v>
      </c>
      <c r="F102" s="4" t="s">
        <v>343</v>
      </c>
      <c r="G102" s="4" t="s">
        <v>148</v>
      </c>
      <c r="H102" s="4">
        <v>1</v>
      </c>
      <c r="I102" s="4" t="s">
        <v>321</v>
      </c>
      <c r="J102" s="4">
        <f>SUM(K102,M102,O102)</f>
        <v>1315</v>
      </c>
      <c r="K102" s="4">
        <v>417</v>
      </c>
      <c r="L102" s="4">
        <v>98</v>
      </c>
      <c r="M102" s="4">
        <v>436</v>
      </c>
      <c r="N102" s="4">
        <v>100</v>
      </c>
      <c r="O102" s="4">
        <v>462</v>
      </c>
      <c r="P102" s="4">
        <v>100</v>
      </c>
    </row>
    <row r="103" spans="1:16" ht="12.75">
      <c r="A103" t="s">
        <v>237</v>
      </c>
      <c r="B103" t="s">
        <v>238</v>
      </c>
      <c r="C103" t="s">
        <v>295</v>
      </c>
      <c r="D103" t="s">
        <v>296</v>
      </c>
      <c r="E103" t="s">
        <v>297</v>
      </c>
      <c r="F103" s="4" t="s">
        <v>50</v>
      </c>
      <c r="G103" s="4" t="s">
        <v>280</v>
      </c>
      <c r="H103" s="4">
        <v>3</v>
      </c>
      <c r="I103" s="4" t="s">
        <v>241</v>
      </c>
      <c r="J103" s="4">
        <f>SUM(K103,M103,O103)</f>
        <v>1233</v>
      </c>
      <c r="K103" s="4">
        <v>502</v>
      </c>
      <c r="L103" s="4">
        <v>92</v>
      </c>
      <c r="O103" s="4">
        <v>731</v>
      </c>
      <c r="P103" s="4">
        <v>82</v>
      </c>
    </row>
    <row r="104" spans="1:16" ht="12.75">
      <c r="A104" s="2" t="s">
        <v>19</v>
      </c>
      <c r="B104" s="2" t="s">
        <v>13</v>
      </c>
      <c r="C104" s="2" t="s">
        <v>372</v>
      </c>
      <c r="D104" s="2" t="s">
        <v>373</v>
      </c>
      <c r="E104" s="2" t="s">
        <v>263</v>
      </c>
      <c r="F104" s="5" t="s">
        <v>50</v>
      </c>
      <c r="G104" s="5" t="s">
        <v>191</v>
      </c>
      <c r="H104" s="5">
        <v>3</v>
      </c>
      <c r="I104" s="5" t="s">
        <v>18</v>
      </c>
      <c r="J104" s="5">
        <f>SUM(K104,M104,O104)</f>
        <v>1228</v>
      </c>
      <c r="K104" s="5">
        <v>488</v>
      </c>
      <c r="L104" s="5">
        <v>95</v>
      </c>
      <c r="M104" s="5">
        <v>740</v>
      </c>
      <c r="N104" s="5">
        <v>65</v>
      </c>
      <c r="O104" s="5"/>
      <c r="P104" s="5"/>
    </row>
    <row r="105" spans="1:16" ht="12.75">
      <c r="A105" t="s">
        <v>237</v>
      </c>
      <c r="B105" t="s">
        <v>316</v>
      </c>
      <c r="C105" t="s">
        <v>350</v>
      </c>
      <c r="D105" t="s">
        <v>351</v>
      </c>
      <c r="E105" t="s">
        <v>352</v>
      </c>
      <c r="F105" s="4" t="s">
        <v>343</v>
      </c>
      <c r="G105" s="4" t="s">
        <v>148</v>
      </c>
      <c r="H105" s="4">
        <v>1</v>
      </c>
      <c r="I105" s="4" t="s">
        <v>321</v>
      </c>
      <c r="J105" s="4">
        <f>SUM(K105,M105,O105)</f>
        <v>1217</v>
      </c>
      <c r="K105" s="4">
        <v>358</v>
      </c>
      <c r="L105" s="4">
        <v>101</v>
      </c>
      <c r="M105" s="4">
        <v>416</v>
      </c>
      <c r="N105" s="4">
        <v>101</v>
      </c>
      <c r="O105" s="4">
        <v>443</v>
      </c>
      <c r="P105" s="4">
        <v>101</v>
      </c>
    </row>
    <row r="106" spans="1:16" ht="12.75">
      <c r="A106" t="s">
        <v>237</v>
      </c>
      <c r="B106" t="s">
        <v>316</v>
      </c>
      <c r="C106" t="s">
        <v>345</v>
      </c>
      <c r="D106" t="s">
        <v>346</v>
      </c>
      <c r="E106" t="s">
        <v>342</v>
      </c>
      <c r="F106" s="4" t="s">
        <v>320</v>
      </c>
      <c r="G106" s="4" t="s">
        <v>148</v>
      </c>
      <c r="H106" s="4">
        <v>1</v>
      </c>
      <c r="I106" s="4" t="s">
        <v>321</v>
      </c>
      <c r="J106" s="4">
        <f>SUM(K106,M106,O106)</f>
        <v>1169</v>
      </c>
      <c r="K106" s="4">
        <v>355</v>
      </c>
      <c r="L106" s="4">
        <v>103</v>
      </c>
      <c r="M106" s="4">
        <v>340</v>
      </c>
      <c r="N106" s="4">
        <v>103</v>
      </c>
      <c r="O106" s="4">
        <v>474</v>
      </c>
      <c r="P106" s="4">
        <v>99</v>
      </c>
    </row>
    <row r="107" spans="1:14" ht="12.75">
      <c r="A107" t="s">
        <v>237</v>
      </c>
      <c r="B107" t="s">
        <v>238</v>
      </c>
      <c r="C107" t="s">
        <v>368</v>
      </c>
      <c r="D107" t="s">
        <v>369</v>
      </c>
      <c r="E107" t="s">
        <v>233</v>
      </c>
      <c r="F107" s="4" t="s">
        <v>88</v>
      </c>
      <c r="G107" s="4" t="s">
        <v>173</v>
      </c>
      <c r="H107" s="4">
        <v>4</v>
      </c>
      <c r="I107" s="4" t="s">
        <v>241</v>
      </c>
      <c r="J107" s="4">
        <f>SUM(K107,M107,O107)</f>
        <v>1168</v>
      </c>
      <c r="K107" s="4">
        <v>565</v>
      </c>
      <c r="L107" s="4">
        <v>83</v>
      </c>
      <c r="M107" s="4">
        <v>603</v>
      </c>
      <c r="N107" s="4">
        <v>95</v>
      </c>
    </row>
    <row r="108" spans="1:16" ht="12.75">
      <c r="A108" t="s">
        <v>45</v>
      </c>
      <c r="B108" t="s">
        <v>94</v>
      </c>
      <c r="C108" t="s">
        <v>356</v>
      </c>
      <c r="D108" t="s">
        <v>357</v>
      </c>
      <c r="E108" t="s">
        <v>49</v>
      </c>
      <c r="F108" s="4" t="s">
        <v>6</v>
      </c>
      <c r="G108" s="4" t="s">
        <v>148</v>
      </c>
      <c r="H108" s="4">
        <v>1</v>
      </c>
      <c r="I108" s="4" t="s">
        <v>33</v>
      </c>
      <c r="J108" s="4">
        <f>SUM(K108,M108,O108)</f>
        <v>1138</v>
      </c>
      <c r="K108" s="4">
        <v>356</v>
      </c>
      <c r="L108" s="4">
        <v>102</v>
      </c>
      <c r="M108" s="4">
        <v>359</v>
      </c>
      <c r="N108" s="4">
        <v>102</v>
      </c>
      <c r="O108" s="4">
        <v>423</v>
      </c>
      <c r="P108" s="4">
        <v>103</v>
      </c>
    </row>
    <row r="109" spans="1:16" ht="12.75">
      <c r="A109" s="2" t="s">
        <v>19</v>
      </c>
      <c r="B109" s="2" t="s">
        <v>13</v>
      </c>
      <c r="C109" s="2" t="s">
        <v>14</v>
      </c>
      <c r="D109" s="2" t="s">
        <v>15</v>
      </c>
      <c r="E109" s="2" t="s">
        <v>16</v>
      </c>
      <c r="F109" s="5" t="s">
        <v>6</v>
      </c>
      <c r="G109" s="5" t="s">
        <v>17</v>
      </c>
      <c r="H109" s="5">
        <v>13</v>
      </c>
      <c r="I109" s="5" t="s">
        <v>18</v>
      </c>
      <c r="J109" s="5">
        <f>SUM(K109,M109,O109)</f>
        <v>951</v>
      </c>
      <c r="K109" s="5"/>
      <c r="L109" s="5"/>
      <c r="M109" s="5"/>
      <c r="N109" s="5"/>
      <c r="O109" s="5">
        <v>951</v>
      </c>
      <c r="P109" s="5">
        <v>1</v>
      </c>
    </row>
    <row r="110" spans="1:16" ht="12.75">
      <c r="A110" t="s">
        <v>45</v>
      </c>
      <c r="B110" t="s">
        <v>155</v>
      </c>
      <c r="C110" t="s">
        <v>353</v>
      </c>
      <c r="D110" t="s">
        <v>354</v>
      </c>
      <c r="E110" t="s">
        <v>355</v>
      </c>
      <c r="F110" s="4" t="s">
        <v>6</v>
      </c>
      <c r="G110" s="4" t="s">
        <v>148</v>
      </c>
      <c r="H110" s="4">
        <v>1</v>
      </c>
      <c r="I110" s="4" t="s">
        <v>159</v>
      </c>
      <c r="J110" s="4">
        <f>SUM(K110,M110,O110)</f>
        <v>893</v>
      </c>
      <c r="K110" s="4">
        <v>452</v>
      </c>
      <c r="L110" s="4">
        <v>96</v>
      </c>
      <c r="O110" s="4">
        <v>441</v>
      </c>
      <c r="P110" s="4">
        <v>102</v>
      </c>
    </row>
    <row r="111" spans="1:14" ht="12.75">
      <c r="A111" t="s">
        <v>19</v>
      </c>
      <c r="B111" t="s">
        <v>126</v>
      </c>
      <c r="C111" t="s">
        <v>374</v>
      </c>
      <c r="D111" t="s">
        <v>375</v>
      </c>
      <c r="E111" t="s">
        <v>376</v>
      </c>
      <c r="F111" s="4" t="s">
        <v>6</v>
      </c>
      <c r="G111" s="4" t="s">
        <v>191</v>
      </c>
      <c r="H111" s="4">
        <v>3</v>
      </c>
      <c r="I111" s="4" t="s">
        <v>130</v>
      </c>
      <c r="J111" s="4">
        <f>SUM(K111,M111,O111)</f>
        <v>762</v>
      </c>
      <c r="M111" s="4">
        <v>762</v>
      </c>
      <c r="N111" s="4">
        <v>56</v>
      </c>
    </row>
    <row r="112" spans="1:14" ht="12.75">
      <c r="A112" t="s">
        <v>27</v>
      </c>
      <c r="B112" t="s">
        <v>28</v>
      </c>
      <c r="C112" t="s">
        <v>366</v>
      </c>
      <c r="D112" t="s">
        <v>359</v>
      </c>
      <c r="E112" t="s">
        <v>367</v>
      </c>
      <c r="F112" s="4" t="s">
        <v>6</v>
      </c>
      <c r="G112" s="4" t="s">
        <v>60</v>
      </c>
      <c r="H112" s="4">
        <v>6</v>
      </c>
      <c r="I112" s="4" t="s">
        <v>33</v>
      </c>
      <c r="J112" s="4">
        <f>SUM(K112,M112,O112)</f>
        <v>758</v>
      </c>
      <c r="M112" s="4">
        <v>758</v>
      </c>
      <c r="N112" s="4">
        <v>59</v>
      </c>
    </row>
    <row r="113" spans="1:14" ht="12.75">
      <c r="A113" t="s">
        <v>45</v>
      </c>
      <c r="B113" t="s">
        <v>155</v>
      </c>
      <c r="C113" t="s">
        <v>377</v>
      </c>
      <c r="D113" t="s">
        <v>378</v>
      </c>
      <c r="E113" t="s">
        <v>169</v>
      </c>
      <c r="F113" s="4" t="s">
        <v>50</v>
      </c>
      <c r="G113" s="4" t="s">
        <v>344</v>
      </c>
      <c r="H113" s="4">
        <v>2</v>
      </c>
      <c r="I113" s="4" t="s">
        <v>159</v>
      </c>
      <c r="J113" s="4">
        <f>SUM(K113,M113,O113)</f>
        <v>648</v>
      </c>
      <c r="M113" s="4">
        <v>648</v>
      </c>
      <c r="N113" s="4">
        <v>90</v>
      </c>
    </row>
    <row r="114" spans="1:16" ht="12.75">
      <c r="A114" s="2" t="s">
        <v>19</v>
      </c>
      <c r="B114" s="2" t="s">
        <v>333</v>
      </c>
      <c r="C114" s="2" t="s">
        <v>334</v>
      </c>
      <c r="D114" s="2" t="s">
        <v>332</v>
      </c>
      <c r="E114" s="2" t="s">
        <v>335</v>
      </c>
      <c r="F114" s="5" t="s">
        <v>336</v>
      </c>
      <c r="G114" s="5" t="s">
        <v>148</v>
      </c>
      <c r="H114" s="5">
        <v>1</v>
      </c>
      <c r="I114" s="5" t="s">
        <v>18</v>
      </c>
      <c r="J114" s="5">
        <f>SUM(K114,M114,O114)</f>
        <v>590</v>
      </c>
      <c r="K114" s="5"/>
      <c r="L114" s="5"/>
      <c r="M114" s="5"/>
      <c r="N114" s="5"/>
      <c r="O114" s="5">
        <v>590</v>
      </c>
      <c r="P114" s="5">
        <v>95</v>
      </c>
    </row>
    <row r="115" spans="1:14" ht="12.75">
      <c r="A115" t="s">
        <v>19</v>
      </c>
      <c r="B115" t="s">
        <v>20</v>
      </c>
      <c r="C115" t="s">
        <v>370</v>
      </c>
      <c r="D115" t="s">
        <v>371</v>
      </c>
      <c r="E115" t="s">
        <v>147</v>
      </c>
      <c r="F115" s="4" t="s">
        <v>50</v>
      </c>
      <c r="G115" s="4" t="s">
        <v>234</v>
      </c>
      <c r="H115" s="4">
        <v>4</v>
      </c>
      <c r="I115" s="4" t="s">
        <v>26</v>
      </c>
      <c r="J115" s="4">
        <f>SUM(K115,M115,O115)</f>
        <v>581</v>
      </c>
      <c r="M115" s="4">
        <v>581</v>
      </c>
      <c r="N115" s="4">
        <v>97</v>
      </c>
    </row>
  </sheetData>
  <sheetProtection/>
  <printOptions gridLines="1"/>
  <pageMargins left="0.75" right="0.75" top="1" bottom="1" header="0.4921259845" footer="0.4921259845"/>
  <pageSetup orientation="portrait" paperSize="9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Scrabble</dc:creator>
  <cp:keywords/>
  <dc:description/>
  <cp:lastModifiedBy>Anne</cp:lastModifiedBy>
  <dcterms:created xsi:type="dcterms:W3CDTF">2013-03-25T09:20:41Z</dcterms:created>
  <dcterms:modified xsi:type="dcterms:W3CDTF">2013-03-26T23:31:09Z</dcterms:modified>
  <cp:category/>
  <cp:version/>
  <cp:contentType/>
  <cp:contentStatus/>
</cp:coreProperties>
</file>